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1\"/>
    </mc:Choice>
  </mc:AlternateContent>
  <xr:revisionPtr revIDLastSave="0" documentId="13_ncr:1_{8F7D2D51-9029-45B1-B5EE-C9C75A3CEF41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КПК3110160" sheetId="3" r:id="rId1"/>
  </sheets>
  <definedNames>
    <definedName name="_xlnm.Print_Area" localSheetId="0">КПК3110160!$A$1:$BM$95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67" i="3" l="1"/>
  <c r="AS22" i="3"/>
  <c r="BE66" i="3"/>
  <c r="AR58" i="3"/>
  <c r="AS49" i="3" l="1"/>
  <c r="AC50" i="3"/>
  <c r="AS50" i="3" s="1"/>
  <c r="U22" i="3"/>
</calcChain>
</file>

<file path=xl/sharedStrings.xml><?xml version="1.0" encoding="utf-8"?>
<sst xmlns="http://schemas.openxmlformats.org/spreadsheetml/2006/main" count="170" uniqueCount="115">
  <si>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</si>
  <si>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</si>
  <si>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</si>
  <si>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</si>
  <si>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</si>
  <si>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</si>
  <si>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</si>
  <si>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</si>
  <si>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</si>
  <si>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</si>
  <si>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</si>
  <si>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</si>
  <si>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</si>
  <si>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</si>
  <si>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</si>
  <si>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</si>
  <si>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</si>
  <si>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</si>
  <si>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</si>
  <si>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</si>
  <si>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</si>
  <si>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</si>
  <si>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</si>
  <si>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</si>
  <si>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</si>
  <si>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</si>
  <si>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</si>
  <si>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</si>
  <si>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</si>
  <si>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</si>
  <si>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</si>
  <si>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</si>
  <si>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</si>
  <si>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</si>
  <si>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</si>
  <si>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</si>
  <si>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</si>
  <si>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</si>
  <si>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</si>
  <si>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</si>
  <si>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</si>
  <si>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</si>
  <si>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</si>
  <si>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</si>
  <si>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</si>
  <si>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</si>
  <si>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</si>
  <si>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</si>
  <si>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</si>
  <si>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</si>
  <si>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</si>
  <si>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</si>
  <si>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</si>
  <si>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</si>
  <si>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</si>
  <si>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</si>
  <si>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</si>
  <si>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</si>
  <si>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</si>
  <si>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</si>
  <si>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</si>
  <si>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</si>
  <si>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</si>
  <si>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</si>
  <si>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Керівництво і управління комунальною власністю Сєвєродонецької міської територіальної громади</t>
  </si>
  <si>
    <t>Забезпечення виконання наданих законодавством повноважень в частині управління комунальною власністю Сєвєродонецької міської територіальної громади</t>
  </si>
  <si>
    <t>УСЬОГО</t>
  </si>
  <si>
    <t>затрат</t>
  </si>
  <si>
    <t>кількість посадових осіб</t>
  </si>
  <si>
    <t>од.</t>
  </si>
  <si>
    <t>штатний розпис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</si>
  <si>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</si>
  <si>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</si>
  <si>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</si>
  <si>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Витрати на паспортизацію та оцінку комунального майна, врахованого на балансі ФКМ, претензійну роботу з орендарями</t>
  </si>
  <si>
    <t>тис.грн.</t>
  </si>
  <si>
    <t>кількість комунальних підприємств, установ, закладів, що перебувають в оперативному управлінні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</si>
  <si>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</si>
  <si>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</si>
  <si>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</si>
  <si>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кількість договорів оренди комунального майна територіальної громади м.Сєвєродонецька, що обліковуються в Фонді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</si>
  <si>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(контрактів, дозволів, договорів, додаткових угод, актів, звітів,оголошень, претензій, позовів, тощо)</t>
  </si>
  <si>
    <t>кількість проведених нарад, зборів, конкурсів,  засідань  комісій</t>
  </si>
  <si>
    <t>ефективності</t>
  </si>
  <si>
    <t>кількість виконаних листів, звернень, заяв, скарг на одну посадову особу</t>
  </si>
  <si>
    <t>розрахунок</t>
  </si>
  <si>
    <t>кількість прийнятих нормативно-правових актів на одну посадову особу</t>
  </si>
  <si>
    <t>надходження коштів до місцевого бюджету від надання в оренду комунального майна</t>
  </si>
  <si>
    <t>кількість підготовлених пакетів документів, пов`язаних з оперативним управлінням об`єктами комунальної власності та господарською діяльністю Фонду на одну посадову особу</t>
  </si>
  <si>
    <t>кількість проведених нарад, зборів, конкурсів,  засідань  комісій на одну посадову особу</t>
  </si>
  <si>
    <t>якості</t>
  </si>
  <si>
    <t>рівень виконання планових обсягів з надходження коштів від оренди комунального майна</t>
  </si>
  <si>
    <t>відс.</t>
  </si>
  <si>
    <t>Виконання повноважень в частині управління комунальною власністю Сєвєродонецької міської територіальної громади</t>
  </si>
  <si>
    <t>3100000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</si>
  <si>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</si>
  <si>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</si>
  <si>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</si>
  <si>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</si>
  <si>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</si>
  <si>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</si>
  <si>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</si>
  <si>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</si>
  <si>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</si>
  <si>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</si>
  <si>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бюджетної програми місцевого бюджету на 2021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</si>
  <si>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</si>
  <si>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</si>
  <si>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</si>
  <si>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</si>
  <si>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0160</t>
  </si>
  <si>
    <t>0111</t>
  </si>
  <si>
    <t xml:space="preserve"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військово-цивільні адміністрації" від 03.02.2015 № 141-VIII  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на 2021 рік" від 10.03.2021 № 36_x000D_
- Розпорядження керівника Сєвєродонецької міської військово-цивільної адміністрації від 30.07.2021 №1400 "Про внесення змін до бюджету Сєвєродонецької міської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</t>
  </si>
  <si>
    <t>66-АГ</t>
  </si>
  <si>
    <t xml:space="preserve">Розпорядження керівника Сєвєродонецької міської військово-цивільної адміністрації від 24.08.2021 №1822 "Про внесення змін до бюджету Сєвєродонецької міської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керівника Сєвєродонецької міської військово-цивільної адміністрації від 14.12.2021. № 2594 "Про внесення змін до бюджету Сєвєродонецької міської територіальної громади на 2021 рік".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</si>
</sst>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10" fillId="0" borderId="4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3" width="2.85546875" style="1" customWidth="1"/>
    <col min="64" max="64" width="9.285156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35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3" t="s">
        <v>95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45" t="s">
        <v>96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47" t="s">
        <v>20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77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77" ht="12.75" customHeight="1" x14ac:dyDescent="0.2">
      <c r="AO7" s="54">
        <v>44553</v>
      </c>
      <c r="AP7" s="55"/>
      <c r="AQ7" s="55"/>
      <c r="AR7" s="55"/>
      <c r="AS7" s="55"/>
      <c r="AT7" s="55"/>
      <c r="AU7" s="55"/>
      <c r="AV7" s="38" t="s">
        <v>63</v>
      </c>
      <c r="AW7" s="56" t="s">
        <v>113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9"/>
      <c r="AP8" s="39"/>
      <c r="AQ8" s="39"/>
      <c r="AR8" s="39"/>
      <c r="AS8" s="39"/>
      <c r="AT8" s="39"/>
      <c r="AU8" s="39"/>
      <c r="AV8" s="38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51" t="s">
        <v>94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4"/>
      <c r="N13" s="53" t="s">
        <v>96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51" t="s">
        <v>102</v>
      </c>
      <c r="AV13" s="52"/>
      <c r="AW13" s="52"/>
      <c r="AX13" s="52"/>
      <c r="AY13" s="52"/>
      <c r="AZ13" s="52"/>
      <c r="BA13" s="52"/>
      <c r="BB13" s="5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3"/>
      <c r="N14" s="50" t="s">
        <v>62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33"/>
      <c r="AU14" s="49" t="s">
        <v>55</v>
      </c>
      <c r="AV14" s="49"/>
      <c r="AW14" s="49"/>
      <c r="AX14" s="49"/>
      <c r="AY14" s="49"/>
      <c r="AZ14" s="49"/>
      <c r="BA14" s="49"/>
      <c r="BB14" s="4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1" t="s">
        <v>109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4"/>
      <c r="N16" s="53" t="s">
        <v>108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51" t="s">
        <v>102</v>
      </c>
      <c r="AV16" s="52"/>
      <c r="AW16" s="52"/>
      <c r="AX16" s="52"/>
      <c r="AY16" s="52"/>
      <c r="AZ16" s="52"/>
      <c r="BA16" s="52"/>
      <c r="BB16" s="5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9" t="s">
        <v>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3"/>
      <c r="N17" s="50" t="s">
        <v>61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33"/>
      <c r="AU17" s="49" t="s">
        <v>55</v>
      </c>
      <c r="AV17" s="49"/>
      <c r="AW17" s="49"/>
      <c r="AX17" s="49"/>
      <c r="AY17" s="49"/>
      <c r="AZ17" s="49"/>
      <c r="BA17" s="49"/>
      <c r="BB17" s="4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1" t="s">
        <v>106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110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6"/>
      <c r="AA19" s="51" t="s">
        <v>111</v>
      </c>
      <c r="AB19" s="52"/>
      <c r="AC19" s="52"/>
      <c r="AD19" s="52"/>
      <c r="AE19" s="52"/>
      <c r="AF19" s="52"/>
      <c r="AG19" s="52"/>
      <c r="AH19" s="52"/>
      <c r="AI19" s="52"/>
      <c r="AJ19" s="26"/>
      <c r="AK19" s="60" t="s">
        <v>107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6"/>
      <c r="BE19" s="51" t="s">
        <v>103</v>
      </c>
      <c r="BF19" s="52"/>
      <c r="BG19" s="52"/>
      <c r="BH19" s="52"/>
      <c r="BI19" s="52"/>
      <c r="BJ19" s="52"/>
      <c r="BK19" s="52"/>
      <c r="BL19" s="5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9" t="s">
        <v>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8"/>
      <c r="AA20" s="58" t="s">
        <v>58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59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49" t="s">
        <v>60</v>
      </c>
      <c r="BF20" s="49"/>
      <c r="BG20" s="49"/>
      <c r="BH20" s="49"/>
      <c r="BI20" s="49"/>
      <c r="BJ20" s="49"/>
      <c r="BK20" s="49"/>
      <c r="BL20" s="4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</f>
        <v>5737161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f>AC49</f>
        <v>5737161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4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0" customHeight="1" x14ac:dyDescent="0.2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27.5" customHeight="1" x14ac:dyDescent="0.2">
      <c r="A26" s="61" t="s">
        <v>112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90" customHeight="1" x14ac:dyDescent="0.2">
      <c r="A27" s="73" t="s">
        <v>114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21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74" t="s">
        <v>33</v>
      </c>
      <c r="B31" s="74"/>
      <c r="C31" s="74"/>
      <c r="D31" s="74"/>
      <c r="E31" s="74"/>
      <c r="F31" s="74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2.75" customHeight="1" x14ac:dyDescent="0.2">
      <c r="A32" s="74">
        <v>1</v>
      </c>
      <c r="B32" s="74"/>
      <c r="C32" s="74"/>
      <c r="D32" s="74"/>
      <c r="E32" s="74"/>
      <c r="F32" s="74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81" t="s">
        <v>93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74" t="s">
        <v>6</v>
      </c>
      <c r="B40" s="74"/>
      <c r="C40" s="74"/>
      <c r="D40" s="74"/>
      <c r="E40" s="74"/>
      <c r="F40" s="74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74">
        <v>1</v>
      </c>
      <c r="B41" s="74"/>
      <c r="C41" s="74"/>
      <c r="D41" s="74"/>
      <c r="E41" s="74"/>
      <c r="F41" s="74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75" customHeight="1" x14ac:dyDescent="0.2">
      <c r="A44" s="82" t="s">
        <v>104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8"/>
      <c r="B46" s="68"/>
      <c r="C46" s="6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8">
        <v>1</v>
      </c>
      <c r="B47" s="68"/>
      <c r="C47" s="68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4" t="s">
        <v>6</v>
      </c>
      <c r="B48" s="74"/>
      <c r="C48" s="74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96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74">
        <v>1</v>
      </c>
      <c r="B49" s="74"/>
      <c r="C49" s="74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97">
        <v>5737161</v>
      </c>
      <c r="AD49" s="97"/>
      <c r="AE49" s="97"/>
      <c r="AF49" s="97"/>
      <c r="AG49" s="97"/>
      <c r="AH49" s="97"/>
      <c r="AI49" s="97"/>
      <c r="AJ49" s="97"/>
      <c r="AK49" s="98">
        <v>0</v>
      </c>
      <c r="AL49" s="98"/>
      <c r="AM49" s="98"/>
      <c r="AN49" s="98"/>
      <c r="AO49" s="98"/>
      <c r="AP49" s="98"/>
      <c r="AQ49" s="98"/>
      <c r="AR49" s="98"/>
      <c r="AS49" s="97">
        <f>AC49+AK49</f>
        <v>5737161</v>
      </c>
      <c r="AT49" s="97"/>
      <c r="AU49" s="97"/>
      <c r="AV49" s="97"/>
      <c r="AW49" s="97"/>
      <c r="AX49" s="97"/>
      <c r="AY49" s="97"/>
      <c r="AZ49" s="9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9"/>
      <c r="B50" s="99"/>
      <c r="C50" s="99"/>
      <c r="D50" s="100" t="s">
        <v>66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103">
        <f>SUM(AC49)</f>
        <v>5737161</v>
      </c>
      <c r="AD50" s="103"/>
      <c r="AE50" s="103"/>
      <c r="AF50" s="103"/>
      <c r="AG50" s="103"/>
      <c r="AH50" s="103"/>
      <c r="AI50" s="103"/>
      <c r="AJ50" s="103"/>
      <c r="AK50" s="104">
        <v>0</v>
      </c>
      <c r="AL50" s="104"/>
      <c r="AM50" s="104"/>
      <c r="AN50" s="104"/>
      <c r="AO50" s="104"/>
      <c r="AP50" s="104"/>
      <c r="AQ50" s="104"/>
      <c r="AR50" s="104"/>
      <c r="AS50" s="103">
        <f>AC50+AK50</f>
        <v>5737161</v>
      </c>
      <c r="AT50" s="103"/>
      <c r="AU50" s="103"/>
      <c r="AV50" s="103"/>
      <c r="AW50" s="103"/>
      <c r="AX50" s="103"/>
      <c r="AY50" s="103"/>
      <c r="AZ50" s="103"/>
      <c r="BA50" s="37"/>
      <c r="BB50" s="37"/>
      <c r="BC50" s="37"/>
      <c r="BD50" s="37"/>
      <c r="BE50" s="37"/>
      <c r="BF50" s="37"/>
      <c r="BG50" s="37"/>
      <c r="BH50" s="37"/>
    </row>
    <row r="51" spans="1:79" ht="13.5" customHeight="1" x14ac:dyDescent="0.2"/>
    <row r="52" spans="1:79" ht="15.75" customHeight="1" x14ac:dyDescent="0.2">
      <c r="A52" s="42" t="s">
        <v>42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8.25" customHeight="1" x14ac:dyDescent="0.2">
      <c r="A53" s="82" t="s">
        <v>104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28</v>
      </c>
      <c r="B54" s="68"/>
      <c r="C54" s="68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">
      <c r="A55" s="68"/>
      <c r="B55" s="68"/>
      <c r="C55" s="6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74" t="s">
        <v>6</v>
      </c>
      <c r="B57" s="74"/>
      <c r="C57" s="74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s="4" customFormat="1" ht="12.75" customHeight="1" x14ac:dyDescent="0.2">
      <c r="A58" s="99"/>
      <c r="B58" s="99"/>
      <c r="C58" s="99"/>
      <c r="D58" s="105" t="s">
        <v>27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>
        <f>AB58+AJ58</f>
        <v>0</v>
      </c>
      <c r="AS58" s="104"/>
      <c r="AT58" s="104"/>
      <c r="AU58" s="104"/>
      <c r="AV58" s="104"/>
      <c r="AW58" s="104"/>
      <c r="AX58" s="104"/>
      <c r="AY58" s="104"/>
      <c r="CA58" s="4" t="s">
        <v>16</v>
      </c>
    </row>
    <row r="59" spans="1:79" ht="12" customHeight="1" x14ac:dyDescent="0.2"/>
    <row r="60" spans="1:79" ht="15.75" customHeight="1" x14ac:dyDescent="0.2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68" t="s">
        <v>28</v>
      </c>
      <c r="B61" s="68"/>
      <c r="C61" s="68"/>
      <c r="D61" s="68"/>
      <c r="E61" s="68"/>
      <c r="F61" s="68"/>
      <c r="G61" s="89" t="s">
        <v>44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9" t="s">
        <v>29</v>
      </c>
      <c r="AP61" s="90"/>
      <c r="AQ61" s="90"/>
      <c r="AR61" s="90"/>
      <c r="AS61" s="90"/>
      <c r="AT61" s="90"/>
      <c r="AU61" s="90"/>
      <c r="AV61" s="91"/>
      <c r="AW61" s="89" t="s">
        <v>30</v>
      </c>
      <c r="AX61" s="90"/>
      <c r="AY61" s="90"/>
      <c r="AZ61" s="90"/>
      <c r="BA61" s="90"/>
      <c r="BB61" s="90"/>
      <c r="BC61" s="90"/>
      <c r="BD61" s="91"/>
      <c r="BE61" s="89" t="s">
        <v>27</v>
      </c>
      <c r="BF61" s="90"/>
      <c r="BG61" s="90"/>
      <c r="BH61" s="90"/>
      <c r="BI61" s="90"/>
      <c r="BJ61" s="90"/>
      <c r="BK61" s="90"/>
      <c r="BL61" s="91"/>
    </row>
    <row r="62" spans="1:79" ht="15.75" customHeight="1" x14ac:dyDescent="0.2">
      <c r="A62" s="68">
        <v>1</v>
      </c>
      <c r="B62" s="68"/>
      <c r="C62" s="68"/>
      <c r="D62" s="68"/>
      <c r="E62" s="68"/>
      <c r="F62" s="68"/>
      <c r="G62" s="89">
        <v>2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">
      <c r="A63" s="74" t="s">
        <v>33</v>
      </c>
      <c r="B63" s="74"/>
      <c r="C63" s="74"/>
      <c r="D63" s="74"/>
      <c r="E63" s="74"/>
      <c r="F63" s="74"/>
      <c r="G63" s="75" t="s">
        <v>7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74" t="s">
        <v>19</v>
      </c>
      <c r="AA63" s="74"/>
      <c r="AB63" s="74"/>
      <c r="AC63" s="74"/>
      <c r="AD63" s="74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75"/>
      <c r="AO63" s="95" t="s">
        <v>8</v>
      </c>
      <c r="AP63" s="95"/>
      <c r="AQ63" s="95"/>
      <c r="AR63" s="95"/>
      <c r="AS63" s="95"/>
      <c r="AT63" s="95"/>
      <c r="AU63" s="95"/>
      <c r="AV63" s="95"/>
      <c r="AW63" s="95" t="s">
        <v>31</v>
      </c>
      <c r="AX63" s="95"/>
      <c r="AY63" s="95"/>
      <c r="AZ63" s="95"/>
      <c r="BA63" s="95"/>
      <c r="BB63" s="95"/>
      <c r="BC63" s="95"/>
      <c r="BD63" s="95"/>
      <c r="BE63" s="95" t="s">
        <v>10</v>
      </c>
      <c r="BF63" s="95"/>
      <c r="BG63" s="95"/>
      <c r="BH63" s="95"/>
      <c r="BI63" s="95"/>
      <c r="BJ63" s="95"/>
      <c r="BK63" s="95"/>
      <c r="BL63" s="95"/>
      <c r="CA63" s="1" t="s">
        <v>17</v>
      </c>
    </row>
    <row r="64" spans="1:79" s="4" customFormat="1" ht="12.75" customHeight="1" x14ac:dyDescent="0.2">
      <c r="A64" s="99">
        <v>0</v>
      </c>
      <c r="B64" s="99"/>
      <c r="C64" s="99"/>
      <c r="D64" s="99"/>
      <c r="E64" s="99"/>
      <c r="F64" s="99"/>
      <c r="G64" s="118" t="s">
        <v>67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20"/>
      <c r="Z64" s="121"/>
      <c r="AA64" s="121"/>
      <c r="AB64" s="121"/>
      <c r="AC64" s="121"/>
      <c r="AD64" s="121"/>
      <c r="AE64" s="122"/>
      <c r="AF64" s="122"/>
      <c r="AG64" s="122"/>
      <c r="AH64" s="122"/>
      <c r="AI64" s="122"/>
      <c r="AJ64" s="122"/>
      <c r="AK64" s="122"/>
      <c r="AL64" s="122"/>
      <c r="AM64" s="122"/>
      <c r="AN64" s="105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CA64" s="4" t="s">
        <v>18</v>
      </c>
    </row>
    <row r="65" spans="1:64" ht="12.75" customHeight="1" x14ac:dyDescent="0.2">
      <c r="A65" s="74">
        <v>1</v>
      </c>
      <c r="B65" s="74"/>
      <c r="C65" s="74"/>
      <c r="D65" s="74"/>
      <c r="E65" s="74"/>
      <c r="F65" s="74"/>
      <c r="G65" s="123" t="s">
        <v>68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96" t="s">
        <v>69</v>
      </c>
      <c r="AA65" s="96"/>
      <c r="AB65" s="96"/>
      <c r="AC65" s="96"/>
      <c r="AD65" s="96"/>
      <c r="AE65" s="126" t="s">
        <v>70</v>
      </c>
      <c r="AF65" s="126"/>
      <c r="AG65" s="126"/>
      <c r="AH65" s="126"/>
      <c r="AI65" s="126"/>
      <c r="AJ65" s="126"/>
      <c r="AK65" s="126"/>
      <c r="AL65" s="126"/>
      <c r="AM65" s="126"/>
      <c r="AN65" s="127"/>
      <c r="AO65" s="98">
        <v>14</v>
      </c>
      <c r="AP65" s="98"/>
      <c r="AQ65" s="98"/>
      <c r="AR65" s="98"/>
      <c r="AS65" s="98"/>
      <c r="AT65" s="98"/>
      <c r="AU65" s="98"/>
      <c r="AV65" s="98"/>
      <c r="AW65" s="98">
        <v>0</v>
      </c>
      <c r="AX65" s="98"/>
      <c r="AY65" s="98"/>
      <c r="AZ65" s="98"/>
      <c r="BA65" s="98"/>
      <c r="BB65" s="98"/>
      <c r="BC65" s="98"/>
      <c r="BD65" s="98"/>
      <c r="BE65" s="98">
        <v>14</v>
      </c>
      <c r="BF65" s="98"/>
      <c r="BG65" s="98"/>
      <c r="BH65" s="98"/>
      <c r="BI65" s="98"/>
      <c r="BJ65" s="98"/>
      <c r="BK65" s="98"/>
      <c r="BL65" s="98"/>
    </row>
    <row r="66" spans="1:64" ht="25.5" customHeight="1" x14ac:dyDescent="0.2">
      <c r="A66" s="74">
        <v>1</v>
      </c>
      <c r="B66" s="74"/>
      <c r="C66" s="74"/>
      <c r="D66" s="74"/>
      <c r="E66" s="74"/>
      <c r="F66" s="74"/>
      <c r="G66" s="123" t="s">
        <v>71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96" t="s">
        <v>72</v>
      </c>
      <c r="AA66" s="96"/>
      <c r="AB66" s="96"/>
      <c r="AC66" s="96"/>
      <c r="AD66" s="96"/>
      <c r="AE66" s="123" t="s">
        <v>73</v>
      </c>
      <c r="AF66" s="124"/>
      <c r="AG66" s="124"/>
      <c r="AH66" s="124"/>
      <c r="AI66" s="124"/>
      <c r="AJ66" s="124"/>
      <c r="AK66" s="124"/>
      <c r="AL66" s="124"/>
      <c r="AM66" s="124"/>
      <c r="AN66" s="125"/>
      <c r="AO66" s="97">
        <v>30083.16</v>
      </c>
      <c r="AP66" s="97"/>
      <c r="AQ66" s="97"/>
      <c r="AR66" s="97"/>
      <c r="AS66" s="97"/>
      <c r="AT66" s="97"/>
      <c r="AU66" s="97"/>
      <c r="AV66" s="97"/>
      <c r="AW66" s="98">
        <v>0</v>
      </c>
      <c r="AX66" s="98"/>
      <c r="AY66" s="98"/>
      <c r="AZ66" s="98"/>
      <c r="BA66" s="98"/>
      <c r="BB66" s="98"/>
      <c r="BC66" s="98"/>
      <c r="BD66" s="98"/>
      <c r="BE66" s="98">
        <f>AO66+AW66</f>
        <v>30083.16</v>
      </c>
      <c r="BF66" s="98"/>
      <c r="BG66" s="98"/>
      <c r="BH66" s="98"/>
      <c r="BI66" s="98"/>
      <c r="BJ66" s="98"/>
      <c r="BK66" s="98"/>
      <c r="BL66" s="98"/>
    </row>
    <row r="67" spans="1:64" ht="25.5" customHeight="1" x14ac:dyDescent="0.2">
      <c r="A67" s="74">
        <v>1</v>
      </c>
      <c r="B67" s="74"/>
      <c r="C67" s="74"/>
      <c r="D67" s="74"/>
      <c r="E67" s="74"/>
      <c r="F67" s="74"/>
      <c r="G67" s="123" t="s">
        <v>74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96" t="s">
        <v>75</v>
      </c>
      <c r="AA67" s="96"/>
      <c r="AB67" s="96"/>
      <c r="AC67" s="96"/>
      <c r="AD67" s="96"/>
      <c r="AE67" s="123" t="s">
        <v>73</v>
      </c>
      <c r="AF67" s="124"/>
      <c r="AG67" s="124"/>
      <c r="AH67" s="124"/>
      <c r="AI67" s="124"/>
      <c r="AJ67" s="124"/>
      <c r="AK67" s="124"/>
      <c r="AL67" s="124"/>
      <c r="AM67" s="124"/>
      <c r="AN67" s="125"/>
      <c r="AO67" s="97">
        <v>47.1</v>
      </c>
      <c r="AP67" s="97"/>
      <c r="AQ67" s="97"/>
      <c r="AR67" s="97"/>
      <c r="AS67" s="97"/>
      <c r="AT67" s="97"/>
      <c r="AU67" s="97"/>
      <c r="AV67" s="97"/>
      <c r="AW67" s="98">
        <v>0</v>
      </c>
      <c r="AX67" s="98"/>
      <c r="AY67" s="98"/>
      <c r="AZ67" s="98"/>
      <c r="BA67" s="98"/>
      <c r="BB67" s="98"/>
      <c r="BC67" s="98"/>
      <c r="BD67" s="98"/>
      <c r="BE67" s="98">
        <f>AO67+AW67</f>
        <v>47.1</v>
      </c>
      <c r="BF67" s="98"/>
      <c r="BG67" s="98"/>
      <c r="BH67" s="98"/>
      <c r="BI67" s="98"/>
      <c r="BJ67" s="98"/>
      <c r="BK67" s="98"/>
      <c r="BL67" s="98"/>
    </row>
    <row r="68" spans="1:64" ht="25.5" customHeight="1" x14ac:dyDescent="0.2">
      <c r="A68" s="74">
        <v>1</v>
      </c>
      <c r="B68" s="74"/>
      <c r="C68" s="74"/>
      <c r="D68" s="74"/>
      <c r="E68" s="74"/>
      <c r="F68" s="74"/>
      <c r="G68" s="123" t="s">
        <v>76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5"/>
      <c r="Z68" s="96" t="s">
        <v>69</v>
      </c>
      <c r="AA68" s="96"/>
      <c r="AB68" s="96"/>
      <c r="AC68" s="96"/>
      <c r="AD68" s="96"/>
      <c r="AE68" s="123" t="s">
        <v>73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98">
        <v>108</v>
      </c>
      <c r="AP68" s="98"/>
      <c r="AQ68" s="98"/>
      <c r="AR68" s="98"/>
      <c r="AS68" s="98"/>
      <c r="AT68" s="98"/>
      <c r="AU68" s="98"/>
      <c r="AV68" s="98"/>
      <c r="AW68" s="98">
        <v>0</v>
      </c>
      <c r="AX68" s="98"/>
      <c r="AY68" s="98"/>
      <c r="AZ68" s="98"/>
      <c r="BA68" s="98"/>
      <c r="BB68" s="98"/>
      <c r="BC68" s="98"/>
      <c r="BD68" s="98"/>
      <c r="BE68" s="98">
        <v>108</v>
      </c>
      <c r="BF68" s="98"/>
      <c r="BG68" s="98"/>
      <c r="BH68" s="98"/>
      <c r="BI68" s="98"/>
      <c r="BJ68" s="98"/>
      <c r="BK68" s="98"/>
      <c r="BL68" s="98"/>
    </row>
    <row r="69" spans="1:64" s="4" customFormat="1" ht="12.75" customHeight="1" x14ac:dyDescent="0.2">
      <c r="A69" s="99">
        <v>0</v>
      </c>
      <c r="B69" s="99"/>
      <c r="C69" s="99"/>
      <c r="D69" s="99"/>
      <c r="E69" s="99"/>
      <c r="F69" s="99"/>
      <c r="G69" s="128" t="s">
        <v>77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30"/>
      <c r="Z69" s="121"/>
      <c r="AA69" s="121"/>
      <c r="AB69" s="121"/>
      <c r="AC69" s="121"/>
      <c r="AD69" s="121"/>
      <c r="AE69" s="128"/>
      <c r="AF69" s="129"/>
      <c r="AG69" s="129"/>
      <c r="AH69" s="129"/>
      <c r="AI69" s="129"/>
      <c r="AJ69" s="129"/>
      <c r="AK69" s="129"/>
      <c r="AL69" s="129"/>
      <c r="AM69" s="129"/>
      <c r="AN69" s="130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</row>
    <row r="70" spans="1:64" ht="12.75" customHeight="1" x14ac:dyDescent="0.2">
      <c r="A70" s="74">
        <v>2</v>
      </c>
      <c r="B70" s="74"/>
      <c r="C70" s="74"/>
      <c r="D70" s="74"/>
      <c r="E70" s="74"/>
      <c r="F70" s="74"/>
      <c r="G70" s="123" t="s">
        <v>78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96" t="s">
        <v>69</v>
      </c>
      <c r="AA70" s="96"/>
      <c r="AB70" s="96"/>
      <c r="AC70" s="96"/>
      <c r="AD70" s="96"/>
      <c r="AE70" s="123" t="s">
        <v>73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98">
        <v>1500</v>
      </c>
      <c r="AP70" s="98"/>
      <c r="AQ70" s="98"/>
      <c r="AR70" s="98"/>
      <c r="AS70" s="98"/>
      <c r="AT70" s="98"/>
      <c r="AU70" s="98"/>
      <c r="AV70" s="98"/>
      <c r="AW70" s="98">
        <v>0</v>
      </c>
      <c r="AX70" s="98"/>
      <c r="AY70" s="98"/>
      <c r="AZ70" s="98"/>
      <c r="BA70" s="98"/>
      <c r="BB70" s="98"/>
      <c r="BC70" s="98"/>
      <c r="BD70" s="98"/>
      <c r="BE70" s="98">
        <v>1500</v>
      </c>
      <c r="BF70" s="98"/>
      <c r="BG70" s="98"/>
      <c r="BH70" s="98"/>
      <c r="BI70" s="98"/>
      <c r="BJ70" s="98"/>
      <c r="BK70" s="98"/>
      <c r="BL70" s="98"/>
    </row>
    <row r="71" spans="1:64" ht="12.75" customHeight="1" x14ac:dyDescent="0.2">
      <c r="A71" s="74">
        <v>2</v>
      </c>
      <c r="B71" s="74"/>
      <c r="C71" s="74"/>
      <c r="D71" s="74"/>
      <c r="E71" s="74"/>
      <c r="F71" s="74"/>
      <c r="G71" s="123" t="s">
        <v>79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5"/>
      <c r="Z71" s="96" t="s">
        <v>69</v>
      </c>
      <c r="AA71" s="96"/>
      <c r="AB71" s="96"/>
      <c r="AC71" s="96"/>
      <c r="AD71" s="96"/>
      <c r="AE71" s="123" t="s">
        <v>73</v>
      </c>
      <c r="AF71" s="124"/>
      <c r="AG71" s="124"/>
      <c r="AH71" s="124"/>
      <c r="AI71" s="124"/>
      <c r="AJ71" s="124"/>
      <c r="AK71" s="124"/>
      <c r="AL71" s="124"/>
      <c r="AM71" s="124"/>
      <c r="AN71" s="125"/>
      <c r="AO71" s="98">
        <v>550</v>
      </c>
      <c r="AP71" s="98"/>
      <c r="AQ71" s="98"/>
      <c r="AR71" s="98"/>
      <c r="AS71" s="98"/>
      <c r="AT71" s="98"/>
      <c r="AU71" s="98"/>
      <c r="AV71" s="98"/>
      <c r="AW71" s="98">
        <v>0</v>
      </c>
      <c r="AX71" s="98"/>
      <c r="AY71" s="98"/>
      <c r="AZ71" s="98"/>
      <c r="BA71" s="98"/>
      <c r="BB71" s="98"/>
      <c r="BC71" s="98"/>
      <c r="BD71" s="98"/>
      <c r="BE71" s="98">
        <v>550</v>
      </c>
      <c r="BF71" s="98"/>
      <c r="BG71" s="98"/>
      <c r="BH71" s="98"/>
      <c r="BI71" s="98"/>
      <c r="BJ71" s="98"/>
      <c r="BK71" s="98"/>
      <c r="BL71" s="98"/>
    </row>
    <row r="72" spans="1:64" ht="25.5" customHeight="1" x14ac:dyDescent="0.2">
      <c r="A72" s="74">
        <v>2</v>
      </c>
      <c r="B72" s="74"/>
      <c r="C72" s="74"/>
      <c r="D72" s="74"/>
      <c r="E72" s="74"/>
      <c r="F72" s="74"/>
      <c r="G72" s="123" t="s">
        <v>80</v>
      </c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5"/>
      <c r="Z72" s="96" t="s">
        <v>69</v>
      </c>
      <c r="AA72" s="96"/>
      <c r="AB72" s="96"/>
      <c r="AC72" s="96"/>
      <c r="AD72" s="96"/>
      <c r="AE72" s="123" t="s">
        <v>73</v>
      </c>
      <c r="AF72" s="124"/>
      <c r="AG72" s="124"/>
      <c r="AH72" s="124"/>
      <c r="AI72" s="124"/>
      <c r="AJ72" s="124"/>
      <c r="AK72" s="124"/>
      <c r="AL72" s="124"/>
      <c r="AM72" s="124"/>
      <c r="AN72" s="125"/>
      <c r="AO72" s="98">
        <v>320</v>
      </c>
      <c r="AP72" s="98"/>
      <c r="AQ72" s="98"/>
      <c r="AR72" s="98"/>
      <c r="AS72" s="98"/>
      <c r="AT72" s="98"/>
      <c r="AU72" s="98"/>
      <c r="AV72" s="98"/>
      <c r="AW72" s="98">
        <v>0</v>
      </c>
      <c r="AX72" s="98"/>
      <c r="AY72" s="98"/>
      <c r="AZ72" s="98"/>
      <c r="BA72" s="98"/>
      <c r="BB72" s="98"/>
      <c r="BC72" s="98"/>
      <c r="BD72" s="98"/>
      <c r="BE72" s="98">
        <v>320</v>
      </c>
      <c r="BF72" s="98"/>
      <c r="BG72" s="98"/>
      <c r="BH72" s="98"/>
      <c r="BI72" s="98"/>
      <c r="BJ72" s="98"/>
      <c r="BK72" s="98"/>
      <c r="BL72" s="98"/>
    </row>
    <row r="73" spans="1:64" ht="63.75" customHeight="1" x14ac:dyDescent="0.2">
      <c r="A73" s="74">
        <v>2</v>
      </c>
      <c r="B73" s="74"/>
      <c r="C73" s="74"/>
      <c r="D73" s="74"/>
      <c r="E73" s="74"/>
      <c r="F73" s="74"/>
      <c r="G73" s="123" t="s">
        <v>81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96" t="s">
        <v>69</v>
      </c>
      <c r="AA73" s="96"/>
      <c r="AB73" s="96"/>
      <c r="AC73" s="96"/>
      <c r="AD73" s="96"/>
      <c r="AE73" s="123" t="s">
        <v>73</v>
      </c>
      <c r="AF73" s="124"/>
      <c r="AG73" s="124"/>
      <c r="AH73" s="124"/>
      <c r="AI73" s="124"/>
      <c r="AJ73" s="124"/>
      <c r="AK73" s="124"/>
      <c r="AL73" s="124"/>
      <c r="AM73" s="124"/>
      <c r="AN73" s="125"/>
      <c r="AO73" s="98">
        <v>900</v>
      </c>
      <c r="AP73" s="98"/>
      <c r="AQ73" s="98"/>
      <c r="AR73" s="98"/>
      <c r="AS73" s="98"/>
      <c r="AT73" s="98"/>
      <c r="AU73" s="98"/>
      <c r="AV73" s="98"/>
      <c r="AW73" s="98">
        <v>0</v>
      </c>
      <c r="AX73" s="98"/>
      <c r="AY73" s="98"/>
      <c r="AZ73" s="98"/>
      <c r="BA73" s="98"/>
      <c r="BB73" s="98"/>
      <c r="BC73" s="98"/>
      <c r="BD73" s="98"/>
      <c r="BE73" s="98">
        <v>900</v>
      </c>
      <c r="BF73" s="98"/>
      <c r="BG73" s="98"/>
      <c r="BH73" s="98"/>
      <c r="BI73" s="98"/>
      <c r="BJ73" s="98"/>
      <c r="BK73" s="98"/>
      <c r="BL73" s="98"/>
    </row>
    <row r="74" spans="1:64" ht="12.75" customHeight="1" x14ac:dyDescent="0.2">
      <c r="A74" s="74">
        <v>2</v>
      </c>
      <c r="B74" s="74"/>
      <c r="C74" s="74"/>
      <c r="D74" s="74"/>
      <c r="E74" s="74"/>
      <c r="F74" s="74"/>
      <c r="G74" s="123" t="s">
        <v>82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96" t="s">
        <v>69</v>
      </c>
      <c r="AA74" s="96"/>
      <c r="AB74" s="96"/>
      <c r="AC74" s="96"/>
      <c r="AD74" s="96"/>
      <c r="AE74" s="123" t="s">
        <v>73</v>
      </c>
      <c r="AF74" s="124"/>
      <c r="AG74" s="124"/>
      <c r="AH74" s="124"/>
      <c r="AI74" s="124"/>
      <c r="AJ74" s="124"/>
      <c r="AK74" s="124"/>
      <c r="AL74" s="124"/>
      <c r="AM74" s="124"/>
      <c r="AN74" s="125"/>
      <c r="AO74" s="98">
        <v>50</v>
      </c>
      <c r="AP74" s="98"/>
      <c r="AQ74" s="98"/>
      <c r="AR74" s="98"/>
      <c r="AS74" s="98"/>
      <c r="AT74" s="98"/>
      <c r="AU74" s="98"/>
      <c r="AV74" s="98"/>
      <c r="AW74" s="98">
        <v>0</v>
      </c>
      <c r="AX74" s="98"/>
      <c r="AY74" s="98"/>
      <c r="AZ74" s="98"/>
      <c r="BA74" s="98"/>
      <c r="BB74" s="98"/>
      <c r="BC74" s="98"/>
      <c r="BD74" s="98"/>
      <c r="BE74" s="98">
        <v>50</v>
      </c>
      <c r="BF74" s="98"/>
      <c r="BG74" s="98"/>
      <c r="BH74" s="98"/>
      <c r="BI74" s="98"/>
      <c r="BJ74" s="98"/>
      <c r="BK74" s="98"/>
      <c r="BL74" s="98"/>
    </row>
    <row r="75" spans="1:64" s="4" customFormat="1" ht="17.25" customHeight="1" x14ac:dyDescent="0.2">
      <c r="A75" s="99">
        <v>0</v>
      </c>
      <c r="B75" s="99"/>
      <c r="C75" s="99"/>
      <c r="D75" s="99"/>
      <c r="E75" s="99"/>
      <c r="F75" s="99"/>
      <c r="G75" s="128" t="s">
        <v>83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121"/>
      <c r="AA75" s="121"/>
      <c r="AB75" s="121"/>
      <c r="AC75" s="121"/>
      <c r="AD75" s="121"/>
      <c r="AE75" s="128"/>
      <c r="AF75" s="129"/>
      <c r="AG75" s="129"/>
      <c r="AH75" s="129"/>
      <c r="AI75" s="129"/>
      <c r="AJ75" s="129"/>
      <c r="AK75" s="129"/>
      <c r="AL75" s="129"/>
      <c r="AM75" s="129"/>
      <c r="AN75" s="130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</row>
    <row r="76" spans="1:64" ht="25.5" customHeight="1" x14ac:dyDescent="0.2">
      <c r="A76" s="74">
        <v>3</v>
      </c>
      <c r="B76" s="74"/>
      <c r="C76" s="74"/>
      <c r="D76" s="74"/>
      <c r="E76" s="74"/>
      <c r="F76" s="74"/>
      <c r="G76" s="123" t="s">
        <v>84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96" t="s">
        <v>69</v>
      </c>
      <c r="AA76" s="96"/>
      <c r="AB76" s="96"/>
      <c r="AC76" s="96"/>
      <c r="AD76" s="96"/>
      <c r="AE76" s="123" t="s">
        <v>85</v>
      </c>
      <c r="AF76" s="124"/>
      <c r="AG76" s="124"/>
      <c r="AH76" s="124"/>
      <c r="AI76" s="124"/>
      <c r="AJ76" s="124"/>
      <c r="AK76" s="124"/>
      <c r="AL76" s="124"/>
      <c r="AM76" s="124"/>
      <c r="AN76" s="125"/>
      <c r="AO76" s="98">
        <v>107.1</v>
      </c>
      <c r="AP76" s="98"/>
      <c r="AQ76" s="98"/>
      <c r="AR76" s="98"/>
      <c r="AS76" s="98"/>
      <c r="AT76" s="98"/>
      <c r="AU76" s="98"/>
      <c r="AV76" s="98"/>
      <c r="AW76" s="98">
        <v>0</v>
      </c>
      <c r="AX76" s="98"/>
      <c r="AY76" s="98"/>
      <c r="AZ76" s="98"/>
      <c r="BA76" s="98"/>
      <c r="BB76" s="98"/>
      <c r="BC76" s="98"/>
      <c r="BD76" s="98"/>
      <c r="BE76" s="98">
        <v>107.1</v>
      </c>
      <c r="BF76" s="98"/>
      <c r="BG76" s="98"/>
      <c r="BH76" s="98"/>
      <c r="BI76" s="98"/>
      <c r="BJ76" s="98"/>
      <c r="BK76" s="98"/>
      <c r="BL76" s="98"/>
    </row>
    <row r="77" spans="1:64" ht="25.5" customHeight="1" x14ac:dyDescent="0.2">
      <c r="A77" s="74">
        <v>3</v>
      </c>
      <c r="B77" s="74"/>
      <c r="C77" s="74"/>
      <c r="D77" s="74"/>
      <c r="E77" s="74"/>
      <c r="F77" s="74"/>
      <c r="G77" s="123" t="s">
        <v>86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96" t="s">
        <v>69</v>
      </c>
      <c r="AA77" s="96"/>
      <c r="AB77" s="96"/>
      <c r="AC77" s="96"/>
      <c r="AD77" s="96"/>
      <c r="AE77" s="123" t="s">
        <v>85</v>
      </c>
      <c r="AF77" s="124"/>
      <c r="AG77" s="124"/>
      <c r="AH77" s="124"/>
      <c r="AI77" s="124"/>
      <c r="AJ77" s="124"/>
      <c r="AK77" s="124"/>
      <c r="AL77" s="124"/>
      <c r="AM77" s="124"/>
      <c r="AN77" s="125"/>
      <c r="AO77" s="98">
        <v>39.299999999999997</v>
      </c>
      <c r="AP77" s="98"/>
      <c r="AQ77" s="98"/>
      <c r="AR77" s="98"/>
      <c r="AS77" s="98"/>
      <c r="AT77" s="98"/>
      <c r="AU77" s="98"/>
      <c r="AV77" s="98"/>
      <c r="AW77" s="98">
        <v>0</v>
      </c>
      <c r="AX77" s="98"/>
      <c r="AY77" s="98"/>
      <c r="AZ77" s="98"/>
      <c r="BA77" s="98"/>
      <c r="BB77" s="98"/>
      <c r="BC77" s="98"/>
      <c r="BD77" s="98"/>
      <c r="BE77" s="98">
        <v>39.299999999999997</v>
      </c>
      <c r="BF77" s="98"/>
      <c r="BG77" s="98"/>
      <c r="BH77" s="98"/>
      <c r="BI77" s="98"/>
      <c r="BJ77" s="98"/>
      <c r="BK77" s="98"/>
      <c r="BL77" s="98"/>
    </row>
    <row r="78" spans="1:64" ht="25.5" customHeight="1" x14ac:dyDescent="0.2">
      <c r="A78" s="74">
        <v>3</v>
      </c>
      <c r="B78" s="74"/>
      <c r="C78" s="74"/>
      <c r="D78" s="74"/>
      <c r="E78" s="74"/>
      <c r="F78" s="74"/>
      <c r="G78" s="123" t="s">
        <v>87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96" t="s">
        <v>75</v>
      </c>
      <c r="AA78" s="96"/>
      <c r="AB78" s="96"/>
      <c r="AC78" s="96"/>
      <c r="AD78" s="96"/>
      <c r="AE78" s="123" t="s">
        <v>73</v>
      </c>
      <c r="AF78" s="124"/>
      <c r="AG78" s="124"/>
      <c r="AH78" s="124"/>
      <c r="AI78" s="124"/>
      <c r="AJ78" s="124"/>
      <c r="AK78" s="124"/>
      <c r="AL78" s="124"/>
      <c r="AM78" s="124"/>
      <c r="AN78" s="125"/>
      <c r="AO78" s="98">
        <v>900</v>
      </c>
      <c r="AP78" s="98"/>
      <c r="AQ78" s="98"/>
      <c r="AR78" s="98"/>
      <c r="AS78" s="98"/>
      <c r="AT78" s="98"/>
      <c r="AU78" s="98"/>
      <c r="AV78" s="98"/>
      <c r="AW78" s="98">
        <v>0</v>
      </c>
      <c r="AX78" s="98"/>
      <c r="AY78" s="98"/>
      <c r="AZ78" s="98"/>
      <c r="BA78" s="98"/>
      <c r="BB78" s="98"/>
      <c r="BC78" s="98"/>
      <c r="BD78" s="98"/>
      <c r="BE78" s="98">
        <v>900</v>
      </c>
      <c r="BF78" s="98"/>
      <c r="BG78" s="98"/>
      <c r="BH78" s="98"/>
      <c r="BI78" s="98"/>
      <c r="BJ78" s="98"/>
      <c r="BK78" s="98"/>
      <c r="BL78" s="98"/>
    </row>
    <row r="79" spans="1:64" ht="38.25" customHeight="1" x14ac:dyDescent="0.2">
      <c r="A79" s="74">
        <v>3</v>
      </c>
      <c r="B79" s="74"/>
      <c r="C79" s="74"/>
      <c r="D79" s="74"/>
      <c r="E79" s="74"/>
      <c r="F79" s="74"/>
      <c r="G79" s="123" t="s">
        <v>88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96" t="s">
        <v>69</v>
      </c>
      <c r="AA79" s="96"/>
      <c r="AB79" s="96"/>
      <c r="AC79" s="96"/>
      <c r="AD79" s="96"/>
      <c r="AE79" s="123" t="s">
        <v>85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98">
        <v>64.3</v>
      </c>
      <c r="AP79" s="98"/>
      <c r="AQ79" s="98"/>
      <c r="AR79" s="98"/>
      <c r="AS79" s="98"/>
      <c r="AT79" s="98"/>
      <c r="AU79" s="98"/>
      <c r="AV79" s="98"/>
      <c r="AW79" s="98">
        <v>0</v>
      </c>
      <c r="AX79" s="98"/>
      <c r="AY79" s="98"/>
      <c r="AZ79" s="98"/>
      <c r="BA79" s="98"/>
      <c r="BB79" s="98"/>
      <c r="BC79" s="98"/>
      <c r="BD79" s="98"/>
      <c r="BE79" s="98">
        <v>64.3</v>
      </c>
      <c r="BF79" s="98"/>
      <c r="BG79" s="98"/>
      <c r="BH79" s="98"/>
      <c r="BI79" s="98"/>
      <c r="BJ79" s="98"/>
      <c r="BK79" s="98"/>
      <c r="BL79" s="98"/>
    </row>
    <row r="80" spans="1:64" ht="25.5" customHeight="1" x14ac:dyDescent="0.2">
      <c r="A80" s="74">
        <v>3</v>
      </c>
      <c r="B80" s="74"/>
      <c r="C80" s="74"/>
      <c r="D80" s="74"/>
      <c r="E80" s="74"/>
      <c r="F80" s="74"/>
      <c r="G80" s="123" t="s">
        <v>89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96" t="s">
        <v>69</v>
      </c>
      <c r="AA80" s="96"/>
      <c r="AB80" s="96"/>
      <c r="AC80" s="96"/>
      <c r="AD80" s="96"/>
      <c r="AE80" s="123" t="s">
        <v>85</v>
      </c>
      <c r="AF80" s="124"/>
      <c r="AG80" s="124"/>
      <c r="AH80" s="124"/>
      <c r="AI80" s="124"/>
      <c r="AJ80" s="124"/>
      <c r="AK80" s="124"/>
      <c r="AL80" s="124"/>
      <c r="AM80" s="124"/>
      <c r="AN80" s="125"/>
      <c r="AO80" s="98">
        <v>3.6</v>
      </c>
      <c r="AP80" s="98"/>
      <c r="AQ80" s="98"/>
      <c r="AR80" s="98"/>
      <c r="AS80" s="98"/>
      <c r="AT80" s="98"/>
      <c r="AU80" s="98"/>
      <c r="AV80" s="98"/>
      <c r="AW80" s="98">
        <v>0</v>
      </c>
      <c r="AX80" s="98"/>
      <c r="AY80" s="98"/>
      <c r="AZ80" s="98"/>
      <c r="BA80" s="98"/>
      <c r="BB80" s="98"/>
      <c r="BC80" s="98"/>
      <c r="BD80" s="98"/>
      <c r="BE80" s="98">
        <v>3.6</v>
      </c>
      <c r="BF80" s="98"/>
      <c r="BG80" s="98"/>
      <c r="BH80" s="98"/>
      <c r="BI80" s="98"/>
      <c r="BJ80" s="98"/>
      <c r="BK80" s="98"/>
      <c r="BL80" s="98"/>
    </row>
    <row r="81" spans="1:64" s="4" customFormat="1" ht="12.75" customHeight="1" x14ac:dyDescent="0.2">
      <c r="A81" s="99">
        <v>0</v>
      </c>
      <c r="B81" s="99"/>
      <c r="C81" s="99"/>
      <c r="D81" s="99"/>
      <c r="E81" s="99"/>
      <c r="F81" s="99"/>
      <c r="G81" s="128" t="s">
        <v>90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30"/>
      <c r="Z81" s="121"/>
      <c r="AA81" s="121"/>
      <c r="AB81" s="121"/>
      <c r="AC81" s="121"/>
      <c r="AD81" s="121"/>
      <c r="AE81" s="128"/>
      <c r="AF81" s="129"/>
      <c r="AG81" s="129"/>
      <c r="AH81" s="129"/>
      <c r="AI81" s="129"/>
      <c r="AJ81" s="129"/>
      <c r="AK81" s="129"/>
      <c r="AL81" s="129"/>
      <c r="AM81" s="129"/>
      <c r="AN81" s="130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</row>
    <row r="82" spans="1:64" ht="25.5" customHeight="1" x14ac:dyDescent="0.2">
      <c r="A82" s="74">
        <v>4</v>
      </c>
      <c r="B82" s="74"/>
      <c r="C82" s="74"/>
      <c r="D82" s="74"/>
      <c r="E82" s="74"/>
      <c r="F82" s="74"/>
      <c r="G82" s="123" t="s">
        <v>91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96" t="s">
        <v>92</v>
      </c>
      <c r="AA82" s="96"/>
      <c r="AB82" s="96"/>
      <c r="AC82" s="96"/>
      <c r="AD82" s="96"/>
      <c r="AE82" s="123" t="s">
        <v>85</v>
      </c>
      <c r="AF82" s="124"/>
      <c r="AG82" s="124"/>
      <c r="AH82" s="124"/>
      <c r="AI82" s="124"/>
      <c r="AJ82" s="124"/>
      <c r="AK82" s="124"/>
      <c r="AL82" s="124"/>
      <c r="AM82" s="124"/>
      <c r="AN82" s="125"/>
      <c r="AO82" s="98">
        <v>100</v>
      </c>
      <c r="AP82" s="98"/>
      <c r="AQ82" s="98"/>
      <c r="AR82" s="98"/>
      <c r="AS82" s="98"/>
      <c r="AT82" s="98"/>
      <c r="AU82" s="98"/>
      <c r="AV82" s="98"/>
      <c r="AW82" s="98">
        <v>0</v>
      </c>
      <c r="AX82" s="98"/>
      <c r="AY82" s="98"/>
      <c r="AZ82" s="98"/>
      <c r="BA82" s="98"/>
      <c r="BB82" s="98"/>
      <c r="BC82" s="98"/>
      <c r="BD82" s="98"/>
      <c r="BE82" s="98">
        <v>100</v>
      </c>
      <c r="BF82" s="98"/>
      <c r="BG82" s="98"/>
      <c r="BH82" s="98"/>
      <c r="BI82" s="98"/>
      <c r="BJ82" s="98"/>
      <c r="BK82" s="98"/>
      <c r="BL82" s="9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3" t="s">
        <v>98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5"/>
      <c r="AO85" s="116" t="s">
        <v>100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64" x14ac:dyDescent="0.2">
      <c r="W86" s="111" t="s">
        <v>5</v>
      </c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O86" s="111" t="s">
        <v>52</v>
      </c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</row>
    <row r="87" spans="1:64" ht="15.75" customHeight="1" x14ac:dyDescent="0.2">
      <c r="A87" s="117" t="s">
        <v>3</v>
      </c>
      <c r="B87" s="117"/>
      <c r="C87" s="117"/>
      <c r="D87" s="117"/>
      <c r="E87" s="117"/>
      <c r="F87" s="117"/>
    </row>
    <row r="88" spans="1:64" ht="13.15" customHeight="1" x14ac:dyDescent="0.2">
      <c r="A88" s="43" t="s">
        <v>97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</row>
    <row r="89" spans="1:64" x14ac:dyDescent="0.2">
      <c r="A89" s="112" t="s">
        <v>47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3" t="s">
        <v>99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5"/>
      <c r="AO91" s="116" t="s">
        <v>101</v>
      </c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</row>
    <row r="92" spans="1:64" x14ac:dyDescent="0.2">
      <c r="W92" s="111" t="s">
        <v>5</v>
      </c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O92" s="111" t="s">
        <v>52</v>
      </c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</row>
    <row r="93" spans="1:64" x14ac:dyDescent="0.2">
      <c r="A93" s="109">
        <v>44553</v>
      </c>
      <c r="B93" s="110"/>
      <c r="C93" s="110"/>
      <c r="D93" s="110"/>
      <c r="E93" s="110"/>
      <c r="F93" s="110"/>
      <c r="G93" s="110"/>
      <c r="H93" s="110"/>
    </row>
    <row r="94" spans="1:64" x14ac:dyDescent="0.2">
      <c r="A94" s="111" t="s">
        <v>45</v>
      </c>
      <c r="B94" s="111"/>
      <c r="C94" s="111"/>
      <c r="D94" s="111"/>
      <c r="E94" s="111"/>
      <c r="F94" s="111"/>
      <c r="G94" s="111"/>
      <c r="H94" s="111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2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7:BL27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39" priority="41" stopIfTrue="1" operator="equal">
      <formula>$G63</formula>
    </cfRule>
  </conditionalFormatting>
  <conditionalFormatting sqref="D49">
    <cfRule type="cellIs" dxfId="38" priority="42" stopIfTrue="1" operator="equal">
      <formula>$D48</formula>
    </cfRule>
  </conditionalFormatting>
  <conditionalFormatting sqref="A64:F64">
    <cfRule type="cellIs" dxfId="37" priority="43" stopIfTrue="1" operator="equal">
      <formula>0</formula>
    </cfRule>
  </conditionalFormatting>
  <conditionalFormatting sqref="D50">
    <cfRule type="cellIs" dxfId="36" priority="40" stopIfTrue="1" operator="equal">
      <formula>$D49</formula>
    </cfRule>
  </conditionalFormatting>
  <conditionalFormatting sqref="G65">
    <cfRule type="cellIs" dxfId="35" priority="37" stopIfTrue="1" operator="equal">
      <formula>$G64</formula>
    </cfRule>
  </conditionalFormatting>
  <conditionalFormatting sqref="A65:F65">
    <cfRule type="cellIs" dxfId="34" priority="38" stopIfTrue="1" operator="equal">
      <formula>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2021-12-23T13:40:42Z</cp:lastPrinted>
  <dcterms:created xsi:type="dcterms:W3CDTF">2016-08-15T09:54:21Z</dcterms:created>
  <dcterms:modified xsi:type="dcterms:W3CDTF">2021-12-23T13:47:41Z</dcterms:modified>
</cp:coreProperties>
</file>