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FC337DAA-0010-42C7-B517-75E81C25DA7A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80" sheetId="4" r:id="rId1"/>
  </sheets>
  <definedNames>
    <definedName name="_xlnm.Print_Area" localSheetId="0">КПК3110180!$A$1:$BM$83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68" i="4" l="1"/>
  <c r="BE64" i="4"/>
  <c r="BE66" i="4"/>
  <c r="BE68" i="4" s="1"/>
  <c r="AC48" i="4"/>
  <c r="AC49" i="4" s="1"/>
  <c r="AR57" i="4"/>
  <c r="AK48" i="4" l="1"/>
  <c r="AK49" i="4" s="1"/>
  <c r="AS49" i="4" s="1"/>
  <c r="AS48" i="4" l="1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<sst xmlns="http://schemas.openxmlformats.org/spreadsheetml/2006/main" count="135" uniqueCount="101">
  <si>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</si>
  <si>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</si>
  <si>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</si>
  <si>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</si>
  <si>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</si>
  <si>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</si>
  <si>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</si>
  <si>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</si>
  <si>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</si>
  <si>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</si>
  <si>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</si>
  <si>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</si>
  <si>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</si>
  <si>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</si>
  <si>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</si>
  <si>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</si>
  <si>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</si>
  <si>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</si>
  <si>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</si>
  <si>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</si>
  <si>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</si>
  <si>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</si>
  <si>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</si>
  <si>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</si>
  <si>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</si>
  <si>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</si>
  <si>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</si>
  <si>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</si>
  <si>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</si>
  <si>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</si>
  <si>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</si>
  <si>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</si>
  <si>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</si>
  <si>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</si>
  <si>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</si>
  <si>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</si>
  <si>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</si>
  <si>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</si>
  <si>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</si>
  <si>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</si>
  <si>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</si>
  <si>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</si>
  <si>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</si>
  <si>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</si>
  <si>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</si>
  <si>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</si>
  <si>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</si>
  <si>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</si>
  <si>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</si>
  <si>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</si>
  <si>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</si>
  <si>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</si>
  <si>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</si>
  <si>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</si>
  <si>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</si>
  <si>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</si>
  <si>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</si>
  <si>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</si>
  <si>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</si>
  <si>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</si>
  <si>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</si>
  <si>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</si>
  <si>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</si>
  <si>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</si>
  <si>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</si>
  <si>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</si>
  <si>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</si>
  <si>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внутрішній облік</t>
  </si>
  <si>
    <t>продукту</t>
  </si>
  <si>
    <t>ефективності</t>
  </si>
  <si>
    <t>розрахунок</t>
  </si>
  <si>
    <t>якості</t>
  </si>
  <si>
    <t>відс.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</si>
  <si>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</si>
  <si>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</si>
  <si>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</si>
  <si>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</si>
  <si>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</si>
  <si>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</si>
  <si>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</si>
  <si>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</si>
  <si>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</si>
  <si>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</si>
  <si>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</si>
  <si>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</si>
  <si>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</si>
  <si>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</si>
  <si>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грн.</t>
  </si>
  <si>
    <t>3117370</t>
  </si>
  <si>
    <r>
      <rPr>
        <b/>
        <sz val="11"/>
        <color theme="0"/>
        <rFont val="Times New Roman"/>
        <family val="1"/>
        <charset val="204"/>
      </rPr>
      <t>.</t>
    </r>
    <r>
      <rPr>
        <b/>
        <sz val="11"/>
        <rFont val="Times New Roman"/>
        <family val="1"/>
      </rPr>
      <t>0490</t>
    </r>
  </si>
  <si>
    <t>Реалізація інших заходів щодо соціально-економічного розвитку територій</t>
  </si>
  <si>
    <t xml:space="preserve"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від 27.10.2021 № 2134 "Про внесення змін до бюджету Сєвєродонецької міської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</si>
  <si>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Виконання повноважень в частині забезпечення соціальних потреб Сєвєродонецької міської територіальної громади</t>
  </si>
  <si>
    <t xml:space="preserve"> Забезпечення соціальних потреб Сєвєродонецької міської територіальної громади</t>
  </si>
  <si>
    <t>Забезпечення виконання наданих законодавством повноважень в частині придбання майна для забезпечення соціально-культурних потреб та медичної допомоги мешканців с.Воронове</t>
  </si>
  <si>
    <t>Придбання будівлі з допоміжними спорудами для забезпечення соціально-культурних потреб та медичної допомоги мешканців с.Воронове</t>
  </si>
  <si>
    <t>Вартість придбання будівлі з допоміжними спорудами для забезпечення соціально-культурних потреб та медичної допомоги мешканців с.Воронове</t>
  </si>
  <si>
    <t>кількість об'єктів нерухомого майна для задоволення соціально-культурних потреб та медичної допомоги мешканців с.Воронове</t>
  </si>
  <si>
    <t>середні витрати на придбання 1-го об'єкту нерухомого майна для задоволення соціально-культурних потреб та медичної допомоги мешканців с.Воронове</t>
  </si>
  <si>
    <t>Виконання планового завдання щодо повноважень в частині забезпечення соціальних потреб Сєвєродонецької міської територіальної громади</t>
  </si>
  <si>
    <t>58-АГ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</si>
</sst>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0" xfId="0" quotePrefix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5"/>
  <sheetViews>
    <sheetView tabSelected="1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5" style="1" customWidth="1"/>
    <col min="56" max="63" width="2.85546875" style="1" customWidth="1"/>
    <col min="64" max="64" width="1.710937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 x14ac:dyDescent="0.2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48" t="s">
        <v>74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">
      <c r="AO4" s="50" t="s">
        <v>75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60">
        <v>44509</v>
      </c>
      <c r="AP7" s="59"/>
      <c r="AQ7" s="59"/>
      <c r="AR7" s="59"/>
      <c r="AS7" s="59"/>
      <c r="AT7" s="59"/>
      <c r="AU7" s="59"/>
      <c r="AV7" s="8" t="s">
        <v>63</v>
      </c>
      <c r="AW7" s="61" t="s">
        <v>100</v>
      </c>
      <c r="AX7" s="59"/>
      <c r="AY7" s="59"/>
      <c r="AZ7" s="59"/>
      <c r="BA7" s="59"/>
      <c r="BB7" s="59"/>
      <c r="BC7" s="59"/>
      <c r="BD7" s="59"/>
      <c r="BE7" s="59"/>
      <c r="BF7" s="59"/>
      <c r="BG7" s="8"/>
      <c r="BH7" s="8"/>
      <c r="BI7" s="8"/>
      <c r="BJ7" s="8"/>
      <c r="BK7" s="8"/>
      <c r="BL7" s="8"/>
    </row>
    <row r="8" spans="1:77" ht="7.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ht="15.75" customHeight="1" x14ac:dyDescent="0.2">
      <c r="A9" s="62" t="s">
        <v>21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</row>
    <row r="10" spans="1:77" ht="15.75" customHeight="1" x14ac:dyDescent="0.2">
      <c r="A10" s="62" t="s">
        <v>84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9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</row>
    <row r="12" spans="1:77" customFormat="1" ht="28.5" customHeight="1" x14ac:dyDescent="0.2">
      <c r="A12" s="12" t="s">
        <v>53</v>
      </c>
      <c r="B12" s="56" t="s">
        <v>73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3"/>
      <c r="N12" s="58" t="s">
        <v>75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14"/>
      <c r="AU12" s="56" t="s">
        <v>81</v>
      </c>
      <c r="AV12" s="57"/>
      <c r="AW12" s="57"/>
      <c r="AX12" s="57"/>
      <c r="AY12" s="57"/>
      <c r="AZ12" s="57"/>
      <c r="BA12" s="57"/>
      <c r="BB12" s="57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</row>
    <row r="13" spans="1:77" customFormat="1" ht="24" customHeight="1" x14ac:dyDescent="0.2">
      <c r="A13" s="15"/>
      <c r="B13" s="54" t="s">
        <v>56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15"/>
      <c r="N13" s="55" t="s">
        <v>62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15"/>
      <c r="AU13" s="54" t="s">
        <v>55</v>
      </c>
      <c r="AV13" s="54"/>
      <c r="AW13" s="54"/>
      <c r="AX13" s="54"/>
      <c r="AY13" s="54"/>
      <c r="AZ13" s="54"/>
      <c r="BA13" s="54"/>
      <c r="BB13" s="54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customFormat="1" ht="6.7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28.5" customHeight="1" x14ac:dyDescent="0.2">
      <c r="A15" s="18" t="s">
        <v>4</v>
      </c>
      <c r="B15" s="56" t="s">
        <v>86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13"/>
      <c r="N15" s="58" t="s">
        <v>85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14"/>
      <c r="AU15" s="56" t="s">
        <v>81</v>
      </c>
      <c r="AV15" s="57"/>
      <c r="AW15" s="57"/>
      <c r="AX15" s="57"/>
      <c r="AY15" s="57"/>
      <c r="AZ15" s="57"/>
      <c r="BA15" s="57"/>
      <c r="BB15" s="57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5"/>
      <c r="BN15" s="5"/>
      <c r="BO15" s="5"/>
      <c r="BP15" s="3"/>
      <c r="BQ15" s="3"/>
      <c r="BR15" s="3"/>
      <c r="BS15" s="3"/>
      <c r="BT15" s="3"/>
      <c r="BU15" s="3"/>
      <c r="BV15" s="3"/>
      <c r="BW15" s="3"/>
    </row>
    <row r="16" spans="1:77" customFormat="1" ht="24" customHeight="1" x14ac:dyDescent="0.2">
      <c r="A16" s="21"/>
      <c r="B16" s="54" t="s">
        <v>56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5"/>
      <c r="N16" s="55" t="s">
        <v>61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15"/>
      <c r="AU16" s="54" t="s">
        <v>55</v>
      </c>
      <c r="AV16" s="54"/>
      <c r="AW16" s="54"/>
      <c r="AX16" s="54"/>
      <c r="AY16" s="54"/>
      <c r="AZ16" s="54"/>
      <c r="BA16" s="54"/>
      <c r="BB16" s="54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1:79" customFormat="1" ht="6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30.75" customHeight="1" x14ac:dyDescent="0.2">
      <c r="A18" s="12" t="s">
        <v>54</v>
      </c>
      <c r="B18" s="56" t="s">
        <v>88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16"/>
      <c r="N18" s="56">
        <v>7370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19"/>
      <c r="AA18" s="65" t="s">
        <v>89</v>
      </c>
      <c r="AB18" s="57"/>
      <c r="AC18" s="57"/>
      <c r="AD18" s="57"/>
      <c r="AE18" s="57"/>
      <c r="AF18" s="57"/>
      <c r="AG18" s="57"/>
      <c r="AH18" s="57"/>
      <c r="AI18" s="57"/>
      <c r="AJ18" s="19"/>
      <c r="AK18" s="66" t="s">
        <v>90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19"/>
      <c r="BE18" s="56" t="s">
        <v>82</v>
      </c>
      <c r="BF18" s="57"/>
      <c r="BG18" s="57"/>
      <c r="BH18" s="57"/>
      <c r="BI18" s="57"/>
      <c r="BJ18" s="57"/>
      <c r="BK18" s="57"/>
      <c r="BL18" s="57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</row>
    <row r="19" spans="1:79" customFormat="1" ht="25.5" customHeight="1" x14ac:dyDescent="0.2">
      <c r="A19" s="16"/>
      <c r="B19" s="54" t="s">
        <v>56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6"/>
      <c r="N19" s="54" t="s">
        <v>57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2"/>
      <c r="AA19" s="63" t="s">
        <v>58</v>
      </c>
      <c r="AB19" s="63"/>
      <c r="AC19" s="63"/>
      <c r="AD19" s="63"/>
      <c r="AE19" s="63"/>
      <c r="AF19" s="63"/>
      <c r="AG19" s="63"/>
      <c r="AH19" s="63"/>
      <c r="AI19" s="63"/>
      <c r="AJ19" s="22"/>
      <c r="AK19" s="64" t="s">
        <v>59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2"/>
      <c r="BE19" s="54" t="s">
        <v>60</v>
      </c>
      <c r="BF19" s="54"/>
      <c r="BG19" s="54"/>
      <c r="BH19" s="54"/>
      <c r="BI19" s="54"/>
      <c r="BJ19" s="54"/>
      <c r="BK19" s="54"/>
      <c r="BL19" s="5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ht="6.75" customHeight="1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19.5" customHeight="1" x14ac:dyDescent="0.2">
      <c r="A21" s="76" t="s">
        <v>50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>
        <v>250000</v>
      </c>
      <c r="V21" s="77"/>
      <c r="W21" s="77"/>
      <c r="X21" s="77"/>
      <c r="Y21" s="77"/>
      <c r="Z21" s="77"/>
      <c r="AA21" s="77"/>
      <c r="AB21" s="77"/>
      <c r="AC21" s="77"/>
      <c r="AD21" s="77"/>
      <c r="AE21" s="78" t="s">
        <v>51</v>
      </c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7">
        <v>0</v>
      </c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0" t="s">
        <v>23</v>
      </c>
      <c r="BE21" s="70"/>
      <c r="BF21" s="70"/>
      <c r="BG21" s="70"/>
      <c r="BH21" s="70"/>
      <c r="BI21" s="70"/>
      <c r="BJ21" s="70"/>
      <c r="BK21" s="70"/>
      <c r="BL21" s="70"/>
    </row>
    <row r="22" spans="1:79" ht="19.5" customHeight="1" x14ac:dyDescent="0.2">
      <c r="A22" s="70" t="s">
        <v>22</v>
      </c>
      <c r="B22" s="70"/>
      <c r="C22" s="70"/>
      <c r="D22" s="70"/>
      <c r="E22" s="70"/>
      <c r="F22" s="70"/>
      <c r="G22" s="70"/>
      <c r="H22" s="70"/>
      <c r="I22" s="77">
        <v>250000</v>
      </c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0" t="s">
        <v>24</v>
      </c>
      <c r="U22" s="70"/>
      <c r="V22" s="70"/>
      <c r="W22" s="70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6" customHeight="1" x14ac:dyDescent="0.2">
      <c r="A23" s="28"/>
      <c r="B23" s="28"/>
      <c r="C23" s="28"/>
      <c r="D23" s="28"/>
      <c r="E23" s="28"/>
      <c r="F23" s="28"/>
      <c r="G23" s="28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8"/>
      <c r="U23" s="28"/>
      <c r="V23" s="28"/>
      <c r="W23" s="2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">
      <c r="A24" s="67" t="s">
        <v>37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14.75" customHeight="1" x14ac:dyDescent="0.2">
      <c r="A25" s="68" t="s">
        <v>91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2.25" customHeight="1" x14ac:dyDescent="0.2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1" customHeight="1" x14ac:dyDescent="0.2">
      <c r="A27" s="70" t="s">
        <v>36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21.75" customHeight="1" x14ac:dyDescent="0.2">
      <c r="A28" s="71" t="s">
        <v>28</v>
      </c>
      <c r="B28" s="71"/>
      <c r="C28" s="71"/>
      <c r="D28" s="71"/>
      <c r="E28" s="71"/>
      <c r="F28" s="71"/>
      <c r="G28" s="72" t="s">
        <v>40</v>
      </c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4"/>
    </row>
    <row r="29" spans="1:79" ht="15.75" hidden="1" x14ac:dyDescent="0.2">
      <c r="A29" s="75">
        <v>1</v>
      </c>
      <c r="B29" s="75"/>
      <c r="C29" s="75"/>
      <c r="D29" s="75"/>
      <c r="E29" s="75"/>
      <c r="F29" s="75"/>
      <c r="G29" s="72">
        <v>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0.5" hidden="1" customHeight="1" x14ac:dyDescent="0.2">
      <c r="A30" s="80" t="s">
        <v>33</v>
      </c>
      <c r="B30" s="80"/>
      <c r="C30" s="80"/>
      <c r="D30" s="80"/>
      <c r="E30" s="80"/>
      <c r="F30" s="80"/>
      <c r="G30" s="81" t="s">
        <v>7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  <c r="CA30" s="1" t="s">
        <v>49</v>
      </c>
    </row>
    <row r="31" spans="1:79" ht="18" customHeight="1" x14ac:dyDescent="0.2">
      <c r="A31" s="80">
        <v>1</v>
      </c>
      <c r="B31" s="80"/>
      <c r="C31" s="80"/>
      <c r="D31" s="80"/>
      <c r="E31" s="80"/>
      <c r="F31" s="80"/>
      <c r="G31" s="84" t="s">
        <v>92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48</v>
      </c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70" t="s">
        <v>38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</row>
    <row r="34" spans="1:79" ht="21" customHeight="1" x14ac:dyDescent="0.2">
      <c r="A34" s="87" t="s">
        <v>93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" customHeight="1" x14ac:dyDescent="0.2">
      <c r="A36" s="70" t="s">
        <v>39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21.75" customHeight="1" x14ac:dyDescent="0.2">
      <c r="A37" s="71" t="s">
        <v>28</v>
      </c>
      <c r="B37" s="71"/>
      <c r="C37" s="71"/>
      <c r="D37" s="71"/>
      <c r="E37" s="71"/>
      <c r="F37" s="71"/>
      <c r="G37" s="72" t="s">
        <v>25</v>
      </c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4"/>
    </row>
    <row r="38" spans="1:79" ht="15.75" hidden="1" x14ac:dyDescent="0.2">
      <c r="A38" s="75">
        <v>1</v>
      </c>
      <c r="B38" s="75"/>
      <c r="C38" s="75"/>
      <c r="D38" s="75"/>
      <c r="E38" s="75"/>
      <c r="F38" s="75"/>
      <c r="G38" s="72">
        <v>2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0.5" hidden="1" customHeight="1" x14ac:dyDescent="0.2">
      <c r="A39" s="80" t="s">
        <v>6</v>
      </c>
      <c r="B39" s="80"/>
      <c r="C39" s="80"/>
      <c r="D39" s="80"/>
      <c r="E39" s="80"/>
      <c r="F39" s="80"/>
      <c r="G39" s="81" t="s">
        <v>7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  <c r="CA39" s="1" t="s">
        <v>11</v>
      </c>
    </row>
    <row r="40" spans="1:79" ht="19.5" customHeight="1" x14ac:dyDescent="0.2">
      <c r="A40" s="80">
        <v>1</v>
      </c>
      <c r="B40" s="80"/>
      <c r="C40" s="80"/>
      <c r="D40" s="80"/>
      <c r="E40" s="80"/>
      <c r="F40" s="80"/>
      <c r="G40" s="84" t="s">
        <v>94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12</v>
      </c>
    </row>
    <row r="41" spans="1:79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79" ht="15.75" customHeight="1" x14ac:dyDescent="0.2">
      <c r="A42" s="70" t="s">
        <v>41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 x14ac:dyDescent="0.2">
      <c r="A43" s="88" t="s">
        <v>83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4"/>
      <c r="BB43" s="34"/>
      <c r="BC43" s="34"/>
      <c r="BD43" s="34"/>
      <c r="BE43" s="34"/>
      <c r="BF43" s="34"/>
      <c r="BG43" s="34"/>
      <c r="BH43" s="34"/>
      <c r="BI43" s="35"/>
      <c r="BJ43" s="35"/>
      <c r="BK43" s="35"/>
      <c r="BL43" s="35"/>
    </row>
    <row r="44" spans="1:79" ht="15.95" customHeight="1" x14ac:dyDescent="0.2">
      <c r="A44" s="75" t="s">
        <v>28</v>
      </c>
      <c r="B44" s="75"/>
      <c r="C44" s="75"/>
      <c r="D44" s="89" t="s">
        <v>26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75" t="s">
        <v>29</v>
      </c>
      <c r="AD44" s="75"/>
      <c r="AE44" s="75"/>
      <c r="AF44" s="75"/>
      <c r="AG44" s="75"/>
      <c r="AH44" s="75"/>
      <c r="AI44" s="75"/>
      <c r="AJ44" s="75"/>
      <c r="AK44" s="75" t="s">
        <v>30</v>
      </c>
      <c r="AL44" s="75"/>
      <c r="AM44" s="75"/>
      <c r="AN44" s="75"/>
      <c r="AO44" s="75"/>
      <c r="AP44" s="75"/>
      <c r="AQ44" s="75"/>
      <c r="AR44" s="75"/>
      <c r="AS44" s="75" t="s">
        <v>27</v>
      </c>
      <c r="AT44" s="75"/>
      <c r="AU44" s="75"/>
      <c r="AV44" s="75"/>
      <c r="AW44" s="75"/>
      <c r="AX44" s="75"/>
      <c r="AY44" s="75"/>
      <c r="AZ44" s="75"/>
      <c r="BA44" s="36"/>
      <c r="BB44" s="36"/>
      <c r="BC44" s="36"/>
      <c r="BD44" s="36"/>
      <c r="BE44" s="36"/>
      <c r="BF44" s="36"/>
      <c r="BG44" s="36"/>
      <c r="BH44" s="36"/>
      <c r="BI44" s="8"/>
      <c r="BJ44" s="8"/>
      <c r="BK44" s="8"/>
      <c r="BL44" s="8"/>
    </row>
    <row r="45" spans="1:79" ht="29.1" customHeight="1" x14ac:dyDescent="0.2">
      <c r="A45" s="75"/>
      <c r="B45" s="75"/>
      <c r="C45" s="75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15.75" x14ac:dyDescent="0.2">
      <c r="A46" s="75">
        <v>1</v>
      </c>
      <c r="B46" s="75"/>
      <c r="C46" s="75"/>
      <c r="D46" s="95">
        <v>2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75">
        <v>3</v>
      </c>
      <c r="AD46" s="75"/>
      <c r="AE46" s="75"/>
      <c r="AF46" s="75"/>
      <c r="AG46" s="75"/>
      <c r="AH46" s="75"/>
      <c r="AI46" s="75"/>
      <c r="AJ46" s="75"/>
      <c r="AK46" s="75">
        <v>4</v>
      </c>
      <c r="AL46" s="75"/>
      <c r="AM46" s="75"/>
      <c r="AN46" s="75"/>
      <c r="AO46" s="75"/>
      <c r="AP46" s="75"/>
      <c r="AQ46" s="75"/>
      <c r="AR46" s="75"/>
      <c r="AS46" s="75">
        <v>5</v>
      </c>
      <c r="AT46" s="75"/>
      <c r="AU46" s="75"/>
      <c r="AV46" s="75"/>
      <c r="AW46" s="75"/>
      <c r="AX46" s="75"/>
      <c r="AY46" s="75"/>
      <c r="AZ46" s="75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s="2" customFormat="1" ht="12.75" hidden="1" customHeight="1" x14ac:dyDescent="0.2">
      <c r="A47" s="80" t="s">
        <v>6</v>
      </c>
      <c r="B47" s="80"/>
      <c r="C47" s="80"/>
      <c r="D47" s="98" t="s">
        <v>7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100"/>
      <c r="AC47" s="101" t="s">
        <v>8</v>
      </c>
      <c r="AD47" s="101"/>
      <c r="AE47" s="101"/>
      <c r="AF47" s="101"/>
      <c r="AG47" s="101"/>
      <c r="AH47" s="101"/>
      <c r="AI47" s="101"/>
      <c r="AJ47" s="101"/>
      <c r="AK47" s="101" t="s">
        <v>9</v>
      </c>
      <c r="AL47" s="101"/>
      <c r="AM47" s="101"/>
      <c r="AN47" s="101"/>
      <c r="AO47" s="101"/>
      <c r="AP47" s="101"/>
      <c r="AQ47" s="101"/>
      <c r="AR47" s="101"/>
      <c r="AS47" s="102" t="s">
        <v>10</v>
      </c>
      <c r="AT47" s="101"/>
      <c r="AU47" s="101"/>
      <c r="AV47" s="101"/>
      <c r="AW47" s="101"/>
      <c r="AX47" s="101"/>
      <c r="AY47" s="101"/>
      <c r="AZ47" s="101"/>
      <c r="BA47" s="37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  <c r="CA47" s="2" t="s">
        <v>13</v>
      </c>
    </row>
    <row r="48" spans="1:79" ht="42.75" customHeight="1" x14ac:dyDescent="0.2">
      <c r="A48" s="80">
        <v>1</v>
      </c>
      <c r="B48" s="80"/>
      <c r="C48" s="80"/>
      <c r="D48" s="84" t="s">
        <v>95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103">
        <f>AS21</f>
        <v>0</v>
      </c>
      <c r="AD48" s="103"/>
      <c r="AE48" s="103"/>
      <c r="AF48" s="103"/>
      <c r="AG48" s="103"/>
      <c r="AH48" s="103"/>
      <c r="AI48" s="103"/>
      <c r="AJ48" s="103"/>
      <c r="AK48" s="103">
        <f>I22</f>
        <v>250000</v>
      </c>
      <c r="AL48" s="103"/>
      <c r="AM48" s="103"/>
      <c r="AN48" s="103"/>
      <c r="AO48" s="103"/>
      <c r="AP48" s="103"/>
      <c r="AQ48" s="103"/>
      <c r="AR48" s="103"/>
      <c r="AS48" s="103">
        <f>AC48+AK48</f>
        <v>250000</v>
      </c>
      <c r="AT48" s="103"/>
      <c r="AU48" s="103"/>
      <c r="AV48" s="103"/>
      <c r="AW48" s="103"/>
      <c r="AX48" s="103"/>
      <c r="AY48" s="103"/>
      <c r="AZ48" s="103"/>
      <c r="BA48" s="40"/>
      <c r="BB48" s="40"/>
      <c r="BC48" s="40"/>
      <c r="BD48" s="40"/>
      <c r="BE48" s="40"/>
      <c r="BF48" s="40"/>
      <c r="BG48" s="40"/>
      <c r="BH48" s="40"/>
      <c r="BI48" s="8"/>
      <c r="BJ48" s="8"/>
      <c r="BK48" s="8"/>
      <c r="BL48" s="8"/>
      <c r="CA48" s="1" t="s">
        <v>14</v>
      </c>
    </row>
    <row r="49" spans="1:79" s="2" customFormat="1" x14ac:dyDescent="0.2">
      <c r="A49" s="104"/>
      <c r="B49" s="104"/>
      <c r="C49" s="104"/>
      <c r="D49" s="105" t="s">
        <v>64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8">
        <f>AC48</f>
        <v>0</v>
      </c>
      <c r="AD49" s="108"/>
      <c r="AE49" s="108"/>
      <c r="AF49" s="108"/>
      <c r="AG49" s="108"/>
      <c r="AH49" s="108"/>
      <c r="AI49" s="108"/>
      <c r="AJ49" s="108"/>
      <c r="AK49" s="108">
        <f>AK48</f>
        <v>250000</v>
      </c>
      <c r="AL49" s="108"/>
      <c r="AM49" s="108"/>
      <c r="AN49" s="108"/>
      <c r="AO49" s="108"/>
      <c r="AP49" s="108"/>
      <c r="AQ49" s="108"/>
      <c r="AR49" s="108"/>
      <c r="AS49" s="108">
        <f>AC49+AK49</f>
        <v>250000</v>
      </c>
      <c r="AT49" s="108"/>
      <c r="AU49" s="108"/>
      <c r="AV49" s="108"/>
      <c r="AW49" s="108"/>
      <c r="AX49" s="108"/>
      <c r="AY49" s="108"/>
      <c r="AZ49" s="108"/>
      <c r="BA49" s="41"/>
      <c r="BB49" s="41"/>
      <c r="BC49" s="41"/>
      <c r="BD49" s="41"/>
      <c r="BE49" s="41"/>
      <c r="BF49" s="41"/>
      <c r="BG49" s="41"/>
      <c r="BH49" s="41"/>
      <c r="BI49" s="39"/>
      <c r="BJ49" s="39"/>
      <c r="BK49" s="39"/>
      <c r="BL49" s="39"/>
    </row>
    <row r="50" spans="1:79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</row>
    <row r="51" spans="1:79" ht="15.75" customHeight="1" x14ac:dyDescent="0.2">
      <c r="A51" s="67" t="s">
        <v>42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79" ht="15" customHeight="1" x14ac:dyDescent="0.2">
      <c r="A52" s="88" t="s">
        <v>83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.95" customHeight="1" x14ac:dyDescent="0.2">
      <c r="A53" s="75" t="s">
        <v>28</v>
      </c>
      <c r="B53" s="75"/>
      <c r="C53" s="75"/>
      <c r="D53" s="89" t="s">
        <v>34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75" t="s">
        <v>29</v>
      </c>
      <c r="AC53" s="75"/>
      <c r="AD53" s="75"/>
      <c r="AE53" s="75"/>
      <c r="AF53" s="75"/>
      <c r="AG53" s="75"/>
      <c r="AH53" s="75"/>
      <c r="AI53" s="75"/>
      <c r="AJ53" s="75" t="s">
        <v>30</v>
      </c>
      <c r="AK53" s="75"/>
      <c r="AL53" s="75"/>
      <c r="AM53" s="75"/>
      <c r="AN53" s="75"/>
      <c r="AO53" s="75"/>
      <c r="AP53" s="75"/>
      <c r="AQ53" s="75"/>
      <c r="AR53" s="75" t="s">
        <v>27</v>
      </c>
      <c r="AS53" s="75"/>
      <c r="AT53" s="75"/>
      <c r="AU53" s="75"/>
      <c r="AV53" s="75"/>
      <c r="AW53" s="75"/>
      <c r="AX53" s="75"/>
      <c r="AY53" s="75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29.1" customHeight="1" x14ac:dyDescent="0.2">
      <c r="A54" s="75"/>
      <c r="B54" s="75"/>
      <c r="C54" s="75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15.75" customHeight="1" x14ac:dyDescent="0.2">
      <c r="A55" s="75">
        <v>1</v>
      </c>
      <c r="B55" s="75"/>
      <c r="C55" s="75"/>
      <c r="D55" s="95">
        <v>2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5">
        <v>3</v>
      </c>
      <c r="AC55" s="75"/>
      <c r="AD55" s="75"/>
      <c r="AE55" s="75"/>
      <c r="AF55" s="75"/>
      <c r="AG55" s="75"/>
      <c r="AH55" s="75"/>
      <c r="AI55" s="75"/>
      <c r="AJ55" s="75">
        <v>4</v>
      </c>
      <c r="AK55" s="75"/>
      <c r="AL55" s="75"/>
      <c r="AM55" s="75"/>
      <c r="AN55" s="75"/>
      <c r="AO55" s="75"/>
      <c r="AP55" s="75"/>
      <c r="AQ55" s="75"/>
      <c r="AR55" s="75">
        <v>5</v>
      </c>
      <c r="AS55" s="75"/>
      <c r="AT55" s="75"/>
      <c r="AU55" s="75"/>
      <c r="AV55" s="75"/>
      <c r="AW55" s="75"/>
      <c r="AX55" s="75"/>
      <c r="AY55" s="75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2.75" hidden="1" customHeight="1" x14ac:dyDescent="0.2">
      <c r="A56" s="80" t="s">
        <v>6</v>
      </c>
      <c r="B56" s="80"/>
      <c r="C56" s="80"/>
      <c r="D56" s="81" t="s">
        <v>7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101" t="s">
        <v>8</v>
      </c>
      <c r="AC56" s="101"/>
      <c r="AD56" s="101"/>
      <c r="AE56" s="101"/>
      <c r="AF56" s="101"/>
      <c r="AG56" s="101"/>
      <c r="AH56" s="101"/>
      <c r="AI56" s="101"/>
      <c r="AJ56" s="101" t="s">
        <v>9</v>
      </c>
      <c r="AK56" s="101"/>
      <c r="AL56" s="101"/>
      <c r="AM56" s="101"/>
      <c r="AN56" s="101"/>
      <c r="AO56" s="101"/>
      <c r="AP56" s="101"/>
      <c r="AQ56" s="101"/>
      <c r="AR56" s="101" t="s">
        <v>10</v>
      </c>
      <c r="AS56" s="101"/>
      <c r="AT56" s="101"/>
      <c r="AU56" s="101"/>
      <c r="AV56" s="101"/>
      <c r="AW56" s="101"/>
      <c r="AX56" s="101"/>
      <c r="AY56" s="101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CA56" s="1" t="s">
        <v>15</v>
      </c>
    </row>
    <row r="57" spans="1:79" s="2" customFormat="1" ht="12.75" customHeight="1" x14ac:dyDescent="0.2">
      <c r="A57" s="104"/>
      <c r="B57" s="104"/>
      <c r="C57" s="104"/>
      <c r="D57" s="109" t="s">
        <v>27</v>
      </c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1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>
        <f>AB57+AJ57</f>
        <v>0</v>
      </c>
      <c r="AS57" s="108"/>
      <c r="AT57" s="108"/>
      <c r="AU57" s="108"/>
      <c r="AV57" s="108"/>
      <c r="AW57" s="108"/>
      <c r="AX57" s="108"/>
      <c r="AY57" s="108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CA57" s="2" t="s">
        <v>16</v>
      </c>
    </row>
    <row r="58" spans="1:7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</row>
    <row r="59" spans="1:79" ht="15.75" customHeight="1" x14ac:dyDescent="0.2">
      <c r="A59" s="70" t="s">
        <v>43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79" ht="30" customHeight="1" x14ac:dyDescent="0.2">
      <c r="A60" s="75" t="s">
        <v>28</v>
      </c>
      <c r="B60" s="75"/>
      <c r="C60" s="75"/>
      <c r="D60" s="75"/>
      <c r="E60" s="75"/>
      <c r="F60" s="75"/>
      <c r="G60" s="95" t="s">
        <v>44</v>
      </c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7"/>
      <c r="Z60" s="75" t="s">
        <v>2</v>
      </c>
      <c r="AA60" s="75"/>
      <c r="AB60" s="75"/>
      <c r="AC60" s="75"/>
      <c r="AD60" s="75"/>
      <c r="AE60" s="75" t="s">
        <v>1</v>
      </c>
      <c r="AF60" s="75"/>
      <c r="AG60" s="75"/>
      <c r="AH60" s="75"/>
      <c r="AI60" s="75"/>
      <c r="AJ60" s="75"/>
      <c r="AK60" s="75"/>
      <c r="AL60" s="75"/>
      <c r="AM60" s="75"/>
      <c r="AN60" s="75"/>
      <c r="AO60" s="95" t="s">
        <v>29</v>
      </c>
      <c r="AP60" s="96"/>
      <c r="AQ60" s="96"/>
      <c r="AR60" s="96"/>
      <c r="AS60" s="96"/>
      <c r="AT60" s="96"/>
      <c r="AU60" s="96"/>
      <c r="AV60" s="97"/>
      <c r="AW60" s="95" t="s">
        <v>30</v>
      </c>
      <c r="AX60" s="96"/>
      <c r="AY60" s="96"/>
      <c r="AZ60" s="96"/>
      <c r="BA60" s="96"/>
      <c r="BB60" s="96"/>
      <c r="BC60" s="96"/>
      <c r="BD60" s="97"/>
      <c r="BE60" s="95" t="s">
        <v>27</v>
      </c>
      <c r="BF60" s="96"/>
      <c r="BG60" s="96"/>
      <c r="BH60" s="96"/>
      <c r="BI60" s="96"/>
      <c r="BJ60" s="96"/>
      <c r="BK60" s="96"/>
      <c r="BL60" s="97"/>
    </row>
    <row r="61" spans="1:79" ht="15.75" customHeight="1" x14ac:dyDescent="0.2">
      <c r="A61" s="75">
        <v>1</v>
      </c>
      <c r="B61" s="75"/>
      <c r="C61" s="75"/>
      <c r="D61" s="75"/>
      <c r="E61" s="75"/>
      <c r="F61" s="75"/>
      <c r="G61" s="95">
        <v>2</v>
      </c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7"/>
      <c r="Z61" s="75">
        <v>3</v>
      </c>
      <c r="AA61" s="75"/>
      <c r="AB61" s="75"/>
      <c r="AC61" s="75"/>
      <c r="AD61" s="75"/>
      <c r="AE61" s="75">
        <v>4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5">
        <v>5</v>
      </c>
      <c r="AP61" s="75"/>
      <c r="AQ61" s="75"/>
      <c r="AR61" s="75"/>
      <c r="AS61" s="75"/>
      <c r="AT61" s="75"/>
      <c r="AU61" s="75"/>
      <c r="AV61" s="75"/>
      <c r="AW61" s="75">
        <v>6</v>
      </c>
      <c r="AX61" s="75"/>
      <c r="AY61" s="75"/>
      <c r="AZ61" s="75"/>
      <c r="BA61" s="75"/>
      <c r="BB61" s="75"/>
      <c r="BC61" s="75"/>
      <c r="BD61" s="75"/>
      <c r="BE61" s="75">
        <v>7</v>
      </c>
      <c r="BF61" s="75"/>
      <c r="BG61" s="75"/>
      <c r="BH61" s="75"/>
      <c r="BI61" s="75"/>
      <c r="BJ61" s="75"/>
      <c r="BK61" s="75"/>
      <c r="BL61" s="75"/>
    </row>
    <row r="62" spans="1:79" ht="12.75" hidden="1" customHeight="1" x14ac:dyDescent="0.2">
      <c r="A62" s="80" t="s">
        <v>33</v>
      </c>
      <c r="B62" s="80"/>
      <c r="C62" s="80"/>
      <c r="D62" s="80"/>
      <c r="E62" s="80"/>
      <c r="F62" s="80"/>
      <c r="G62" s="81" t="s">
        <v>7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 t="s">
        <v>19</v>
      </c>
      <c r="AA62" s="80"/>
      <c r="AB62" s="80"/>
      <c r="AC62" s="80"/>
      <c r="AD62" s="80"/>
      <c r="AE62" s="112" t="s">
        <v>32</v>
      </c>
      <c r="AF62" s="112"/>
      <c r="AG62" s="112"/>
      <c r="AH62" s="112"/>
      <c r="AI62" s="112"/>
      <c r="AJ62" s="112"/>
      <c r="AK62" s="112"/>
      <c r="AL62" s="112"/>
      <c r="AM62" s="112"/>
      <c r="AN62" s="81"/>
      <c r="AO62" s="101" t="s">
        <v>8</v>
      </c>
      <c r="AP62" s="101"/>
      <c r="AQ62" s="101"/>
      <c r="AR62" s="101"/>
      <c r="AS62" s="101"/>
      <c r="AT62" s="101"/>
      <c r="AU62" s="101"/>
      <c r="AV62" s="101"/>
      <c r="AW62" s="101" t="s">
        <v>31</v>
      </c>
      <c r="AX62" s="101"/>
      <c r="AY62" s="101"/>
      <c r="AZ62" s="101"/>
      <c r="BA62" s="101"/>
      <c r="BB62" s="101"/>
      <c r="BC62" s="101"/>
      <c r="BD62" s="101"/>
      <c r="BE62" s="101" t="s">
        <v>10</v>
      </c>
      <c r="BF62" s="101"/>
      <c r="BG62" s="101"/>
      <c r="BH62" s="101"/>
      <c r="BI62" s="101"/>
      <c r="BJ62" s="101"/>
      <c r="BK62" s="101"/>
      <c r="BL62" s="101"/>
      <c r="CA62" s="1" t="s">
        <v>17</v>
      </c>
    </row>
    <row r="63" spans="1:79" s="2" customFormat="1" ht="12.75" customHeight="1" x14ac:dyDescent="0.2">
      <c r="A63" s="104">
        <v>0</v>
      </c>
      <c r="B63" s="104"/>
      <c r="C63" s="104"/>
      <c r="D63" s="104"/>
      <c r="E63" s="104"/>
      <c r="F63" s="104"/>
      <c r="G63" s="122" t="s">
        <v>65</v>
      </c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4"/>
      <c r="Z63" s="125"/>
      <c r="AA63" s="125"/>
      <c r="AB63" s="125"/>
      <c r="AC63" s="125"/>
      <c r="AD63" s="125"/>
      <c r="AE63" s="126"/>
      <c r="AF63" s="126"/>
      <c r="AG63" s="126"/>
      <c r="AH63" s="126"/>
      <c r="AI63" s="126"/>
      <c r="AJ63" s="126"/>
      <c r="AK63" s="126"/>
      <c r="AL63" s="126"/>
      <c r="AM63" s="126"/>
      <c r="AN63" s="109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CA63" s="2" t="s">
        <v>18</v>
      </c>
    </row>
    <row r="64" spans="1:79" ht="39.75" customHeight="1" x14ac:dyDescent="0.2">
      <c r="A64" s="80">
        <v>1</v>
      </c>
      <c r="B64" s="80"/>
      <c r="C64" s="80"/>
      <c r="D64" s="80"/>
      <c r="E64" s="80"/>
      <c r="F64" s="80"/>
      <c r="G64" s="127" t="s">
        <v>96</v>
      </c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9"/>
      <c r="Z64" s="102" t="s">
        <v>87</v>
      </c>
      <c r="AA64" s="102"/>
      <c r="AB64" s="102"/>
      <c r="AC64" s="102"/>
      <c r="AD64" s="102"/>
      <c r="AE64" s="127" t="s">
        <v>67</v>
      </c>
      <c r="AF64" s="128"/>
      <c r="AG64" s="128"/>
      <c r="AH64" s="128"/>
      <c r="AI64" s="128"/>
      <c r="AJ64" s="128"/>
      <c r="AK64" s="128"/>
      <c r="AL64" s="128"/>
      <c r="AM64" s="128"/>
      <c r="AN64" s="129"/>
      <c r="AO64" s="103">
        <v>0</v>
      </c>
      <c r="AP64" s="103"/>
      <c r="AQ64" s="103"/>
      <c r="AR64" s="103"/>
      <c r="AS64" s="103"/>
      <c r="AT64" s="103"/>
      <c r="AU64" s="103"/>
      <c r="AV64" s="103"/>
      <c r="AW64" s="103">
        <v>250000</v>
      </c>
      <c r="AX64" s="103"/>
      <c r="AY64" s="103"/>
      <c r="AZ64" s="103"/>
      <c r="BA64" s="103"/>
      <c r="BB64" s="103"/>
      <c r="BC64" s="103"/>
      <c r="BD64" s="103"/>
      <c r="BE64" s="103">
        <f>AO64+AW64</f>
        <v>250000</v>
      </c>
      <c r="BF64" s="103"/>
      <c r="BG64" s="103"/>
      <c r="BH64" s="103"/>
      <c r="BI64" s="103"/>
      <c r="BJ64" s="103"/>
      <c r="BK64" s="103"/>
      <c r="BL64" s="103"/>
    </row>
    <row r="65" spans="1:64" s="2" customFormat="1" ht="12.75" customHeight="1" x14ac:dyDescent="0.2">
      <c r="A65" s="104">
        <v>0</v>
      </c>
      <c r="B65" s="104"/>
      <c r="C65" s="104"/>
      <c r="D65" s="104"/>
      <c r="E65" s="104"/>
      <c r="F65" s="104"/>
      <c r="G65" s="130" t="s">
        <v>68</v>
      </c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125"/>
      <c r="AA65" s="125"/>
      <c r="AB65" s="125"/>
      <c r="AC65" s="125"/>
      <c r="AD65" s="125"/>
      <c r="AE65" s="130"/>
      <c r="AF65" s="131"/>
      <c r="AG65" s="131"/>
      <c r="AH65" s="131"/>
      <c r="AI65" s="131"/>
      <c r="AJ65" s="131"/>
      <c r="AK65" s="131"/>
      <c r="AL65" s="131"/>
      <c r="AM65" s="131"/>
      <c r="AN65" s="132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</row>
    <row r="66" spans="1:64" ht="30.75" customHeight="1" x14ac:dyDescent="0.2">
      <c r="A66" s="80">
        <v>2</v>
      </c>
      <c r="B66" s="80"/>
      <c r="C66" s="80"/>
      <c r="D66" s="80"/>
      <c r="E66" s="80"/>
      <c r="F66" s="80"/>
      <c r="G66" s="127" t="s">
        <v>97</v>
      </c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9"/>
      <c r="Z66" s="102" t="s">
        <v>66</v>
      </c>
      <c r="AA66" s="102"/>
      <c r="AB66" s="102"/>
      <c r="AC66" s="102"/>
      <c r="AD66" s="102"/>
      <c r="AE66" s="127" t="s">
        <v>67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133">
        <v>0</v>
      </c>
      <c r="AP66" s="133"/>
      <c r="AQ66" s="133"/>
      <c r="AR66" s="133"/>
      <c r="AS66" s="133"/>
      <c r="AT66" s="133"/>
      <c r="AU66" s="133"/>
      <c r="AV66" s="133"/>
      <c r="AW66" s="133">
        <v>1</v>
      </c>
      <c r="AX66" s="133"/>
      <c r="AY66" s="133"/>
      <c r="AZ66" s="133"/>
      <c r="BA66" s="133"/>
      <c r="BB66" s="133"/>
      <c r="BC66" s="133"/>
      <c r="BD66" s="133"/>
      <c r="BE66" s="133">
        <f>AO66+AW66</f>
        <v>1</v>
      </c>
      <c r="BF66" s="133"/>
      <c r="BG66" s="133"/>
      <c r="BH66" s="133"/>
      <c r="BI66" s="133"/>
      <c r="BJ66" s="133"/>
      <c r="BK66" s="133"/>
      <c r="BL66" s="133"/>
    </row>
    <row r="67" spans="1:64" s="2" customFormat="1" ht="12.75" customHeight="1" x14ac:dyDescent="0.2">
      <c r="A67" s="104">
        <v>0</v>
      </c>
      <c r="B67" s="104"/>
      <c r="C67" s="104"/>
      <c r="D67" s="104"/>
      <c r="E67" s="104"/>
      <c r="F67" s="104"/>
      <c r="G67" s="130" t="s">
        <v>69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2"/>
      <c r="Z67" s="125"/>
      <c r="AA67" s="125"/>
      <c r="AB67" s="125"/>
      <c r="AC67" s="125"/>
      <c r="AD67" s="125"/>
      <c r="AE67" s="130"/>
      <c r="AF67" s="131"/>
      <c r="AG67" s="131"/>
      <c r="AH67" s="131"/>
      <c r="AI67" s="131"/>
      <c r="AJ67" s="131"/>
      <c r="AK67" s="131"/>
      <c r="AL67" s="131"/>
      <c r="AM67" s="131"/>
      <c r="AN67" s="132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</row>
    <row r="68" spans="1:64" ht="40.5" customHeight="1" x14ac:dyDescent="0.2">
      <c r="A68" s="80">
        <v>3</v>
      </c>
      <c r="B68" s="80"/>
      <c r="C68" s="80"/>
      <c r="D68" s="80"/>
      <c r="E68" s="80"/>
      <c r="F68" s="80"/>
      <c r="G68" s="127" t="s">
        <v>98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02" t="s">
        <v>87</v>
      </c>
      <c r="AA68" s="102"/>
      <c r="AB68" s="102"/>
      <c r="AC68" s="102"/>
      <c r="AD68" s="102"/>
      <c r="AE68" s="127" t="s">
        <v>70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103">
        <v>0</v>
      </c>
      <c r="AP68" s="103"/>
      <c r="AQ68" s="103"/>
      <c r="AR68" s="103"/>
      <c r="AS68" s="103"/>
      <c r="AT68" s="103"/>
      <c r="AU68" s="103"/>
      <c r="AV68" s="103"/>
      <c r="AW68" s="103">
        <f>AW64/AW66</f>
        <v>250000</v>
      </c>
      <c r="AX68" s="103"/>
      <c r="AY68" s="103"/>
      <c r="AZ68" s="103"/>
      <c r="BA68" s="103"/>
      <c r="BB68" s="103"/>
      <c r="BC68" s="103"/>
      <c r="BD68" s="103"/>
      <c r="BE68" s="103">
        <f>BE64/BE66</f>
        <v>250000</v>
      </c>
      <c r="BF68" s="103"/>
      <c r="BG68" s="103"/>
      <c r="BH68" s="103"/>
      <c r="BI68" s="103"/>
      <c r="BJ68" s="103"/>
      <c r="BK68" s="103"/>
      <c r="BL68" s="103"/>
    </row>
    <row r="69" spans="1:64" s="2" customFormat="1" ht="12.75" customHeight="1" x14ac:dyDescent="0.2">
      <c r="A69" s="104">
        <v>0</v>
      </c>
      <c r="B69" s="104"/>
      <c r="C69" s="104"/>
      <c r="D69" s="104"/>
      <c r="E69" s="104"/>
      <c r="F69" s="104"/>
      <c r="G69" s="130" t="s">
        <v>71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  <c r="Z69" s="125"/>
      <c r="AA69" s="125"/>
      <c r="AB69" s="125"/>
      <c r="AC69" s="125"/>
      <c r="AD69" s="125"/>
      <c r="AE69" s="130"/>
      <c r="AF69" s="131"/>
      <c r="AG69" s="131"/>
      <c r="AH69" s="131"/>
      <c r="AI69" s="131"/>
      <c r="AJ69" s="131"/>
      <c r="AK69" s="131"/>
      <c r="AL69" s="131"/>
      <c r="AM69" s="131"/>
      <c r="AN69" s="132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</row>
    <row r="70" spans="1:64" ht="42" customHeight="1" x14ac:dyDescent="0.2">
      <c r="A70" s="80">
        <v>4</v>
      </c>
      <c r="B70" s="80"/>
      <c r="C70" s="80"/>
      <c r="D70" s="80"/>
      <c r="E70" s="80"/>
      <c r="F70" s="80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02" t="s">
        <v>72</v>
      </c>
      <c r="AA70" s="102"/>
      <c r="AB70" s="102"/>
      <c r="AC70" s="102"/>
      <c r="AD70" s="102"/>
      <c r="AE70" s="127" t="s">
        <v>70</v>
      </c>
      <c r="AF70" s="128"/>
      <c r="AG70" s="128"/>
      <c r="AH70" s="128"/>
      <c r="AI70" s="128"/>
      <c r="AJ70" s="128"/>
      <c r="AK70" s="128"/>
      <c r="AL70" s="128"/>
      <c r="AM70" s="128"/>
      <c r="AN70" s="129"/>
      <c r="AO70" s="103">
        <v>0</v>
      </c>
      <c r="AP70" s="103"/>
      <c r="AQ70" s="103"/>
      <c r="AR70" s="103"/>
      <c r="AS70" s="103"/>
      <c r="AT70" s="103"/>
      <c r="AU70" s="103"/>
      <c r="AV70" s="103"/>
      <c r="AW70" s="103">
        <v>100</v>
      </c>
      <c r="AX70" s="103"/>
      <c r="AY70" s="103"/>
      <c r="AZ70" s="103"/>
      <c r="BA70" s="103"/>
      <c r="BB70" s="103"/>
      <c r="BC70" s="103"/>
      <c r="BD70" s="103"/>
      <c r="BE70" s="103">
        <v>100</v>
      </c>
      <c r="BF70" s="103"/>
      <c r="BG70" s="103"/>
      <c r="BH70" s="103"/>
      <c r="BI70" s="103"/>
      <c r="BJ70" s="103"/>
      <c r="BK70" s="103"/>
      <c r="BL70" s="103"/>
    </row>
    <row r="71" spans="1:6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6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</row>
    <row r="73" spans="1:64" ht="16.5" customHeight="1" x14ac:dyDescent="0.2">
      <c r="A73" s="118" t="s">
        <v>77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43"/>
      <c r="AO73" s="61" t="s">
        <v>79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8"/>
      <c r="BI73" s="8"/>
      <c r="BJ73" s="8"/>
      <c r="BK73" s="8"/>
      <c r="BL73" s="8"/>
    </row>
    <row r="74" spans="1:6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15" t="s">
        <v>5</v>
      </c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8"/>
      <c r="AO74" s="115" t="s">
        <v>52</v>
      </c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8"/>
      <c r="BI74" s="8"/>
      <c r="BJ74" s="8"/>
      <c r="BK74" s="8"/>
      <c r="BL74" s="8"/>
    </row>
    <row r="75" spans="1:64" ht="15.75" customHeight="1" x14ac:dyDescent="0.2">
      <c r="A75" s="121" t="s">
        <v>3</v>
      </c>
      <c r="B75" s="121"/>
      <c r="C75" s="121"/>
      <c r="D75" s="121"/>
      <c r="E75" s="121"/>
      <c r="F75" s="121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64" ht="13.15" customHeight="1" x14ac:dyDescent="0.2">
      <c r="A76" s="116" t="s">
        <v>76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64" x14ac:dyDescent="0.2">
      <c r="A77" s="117" t="s">
        <v>47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ht="10.5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</row>
    <row r="79" spans="1:64" ht="15.75" customHeight="1" x14ac:dyDescent="0.2">
      <c r="A79" s="118" t="s">
        <v>78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43"/>
      <c r="AO79" s="61" t="s">
        <v>80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8"/>
      <c r="BI79" s="8"/>
      <c r="BJ79" s="8"/>
      <c r="BK79" s="8"/>
      <c r="BL79" s="8"/>
    </row>
    <row r="80" spans="1:6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115" t="s">
        <v>5</v>
      </c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8"/>
      <c r="AO80" s="115" t="s">
        <v>52</v>
      </c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8"/>
      <c r="BI80" s="8"/>
      <c r="BJ80" s="8"/>
      <c r="BK80" s="8"/>
      <c r="BL80" s="8"/>
    </row>
    <row r="81" spans="1:64" x14ac:dyDescent="0.2">
      <c r="A81" s="113">
        <v>44509</v>
      </c>
      <c r="B81" s="114"/>
      <c r="C81" s="114"/>
      <c r="D81" s="114"/>
      <c r="E81" s="114"/>
      <c r="F81" s="114"/>
      <c r="G81" s="114"/>
      <c r="H81" s="114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x14ac:dyDescent="0.2">
      <c r="A82" s="115" t="s">
        <v>45</v>
      </c>
      <c r="B82" s="115"/>
      <c r="C82" s="115"/>
      <c r="D82" s="115"/>
      <c r="E82" s="115"/>
      <c r="F82" s="115"/>
      <c r="G82" s="115"/>
      <c r="H82" s="115"/>
      <c r="I82" s="44"/>
      <c r="J82" s="44"/>
      <c r="K82" s="44"/>
      <c r="L82" s="44"/>
      <c r="M82" s="44"/>
      <c r="N82" s="44"/>
      <c r="O82" s="44"/>
      <c r="P82" s="44"/>
      <c r="Q82" s="44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x14ac:dyDescent="0.2">
      <c r="A83" s="45" t="s">
        <v>46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</row>
    <row r="85" spans="1:6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</row>
  </sheetData>
  <mergeCells count="205"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8:F68"/>
    <mergeCell ref="G68:Y68"/>
    <mergeCell ref="Z68:AD68"/>
    <mergeCell ref="AE68:AN68"/>
    <mergeCell ref="AO68:AV68"/>
    <mergeCell ref="AW68:BD68"/>
    <mergeCell ref="AE65:AN65"/>
    <mergeCell ref="AO65:AV65"/>
    <mergeCell ref="AW65:BD65"/>
    <mergeCell ref="BE65:BL65"/>
    <mergeCell ref="BE66:BL66"/>
    <mergeCell ref="A66:F66"/>
    <mergeCell ref="G66:Y66"/>
    <mergeCell ref="Z66:AD66"/>
    <mergeCell ref="AE66:AN66"/>
    <mergeCell ref="AO66:AV66"/>
    <mergeCell ref="AW66:BD66"/>
    <mergeCell ref="A73:V73"/>
    <mergeCell ref="W73:AM73"/>
    <mergeCell ref="AO73:BG73"/>
    <mergeCell ref="W74:AM74"/>
    <mergeCell ref="AO74:BG74"/>
    <mergeCell ref="A75:F75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BE64:BL64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26:BL26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B15:L15"/>
    <mergeCell ref="N15:AS15"/>
    <mergeCell ref="AU15:BB15"/>
    <mergeCell ref="AO7:AU7"/>
    <mergeCell ref="AW7:BF7"/>
    <mergeCell ref="A9:BL9"/>
    <mergeCell ref="A10:BL10"/>
    <mergeCell ref="B12:L12"/>
    <mergeCell ref="N12:AS12"/>
    <mergeCell ref="AU12:BB12"/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</mergeCells>
  <conditionalFormatting sqref="G63:L63">
    <cfRule type="cellIs" dxfId="17" priority="33" stopIfTrue="1" operator="equal">
      <formula>$G62</formula>
    </cfRule>
  </conditionalFormatting>
  <conditionalFormatting sqref="D48">
    <cfRule type="cellIs" dxfId="16" priority="34" stopIfTrue="1" operator="equal">
      <formula>$D47</formula>
    </cfRule>
  </conditionalFormatting>
  <conditionalFormatting sqref="A63:F63">
    <cfRule type="cellIs" dxfId="15" priority="35" stopIfTrue="1" operator="equal">
      <formula>0</formula>
    </cfRule>
  </conditionalFormatting>
  <conditionalFormatting sqref="D49">
    <cfRule type="cellIs" dxfId="14" priority="32" stopIfTrue="1" operator="equal">
      <formula>$D48</formula>
    </cfRule>
  </conditionalFormatting>
  <conditionalFormatting sqref="G64">
    <cfRule type="cellIs" dxfId="13" priority="29" stopIfTrue="1" operator="equal">
      <formula>$G63</formula>
    </cfRule>
  </conditionalFormatting>
  <conditionalFormatting sqref="A64:F64">
    <cfRule type="cellIs" dxfId="12" priority="30" stopIfTrue="1" operator="equal">
      <formula>0</formula>
    </cfRule>
  </conditionalFormatting>
  <conditionalFormatting sqref="G65">
    <cfRule type="cellIs" dxfId="11" priority="23" stopIfTrue="1" operator="equal">
      <formula>#REF!</formula>
    </cfRule>
  </conditionalFormatting>
  <conditionalFormatting sqref="A65:F65">
    <cfRule type="cellIs" dxfId="10" priority="24" stopIfTrue="1" operator="equal">
      <formula>0</formula>
    </cfRule>
  </conditionalFormatting>
  <conditionalFormatting sqref="G66">
    <cfRule type="cellIs" dxfId="9" priority="21" stopIfTrue="1" operator="equal">
      <formula>$G65</formula>
    </cfRule>
  </conditionalFormatting>
  <conditionalFormatting sqref="A66:F66">
    <cfRule type="cellIs" dxfId="8" priority="22" stopIfTrue="1" operator="equal">
      <formula>0</formula>
    </cfRule>
  </conditionalFormatting>
  <conditionalFormatting sqref="G67">
    <cfRule type="cellIs" dxfId="7" priority="15" stopIfTrue="1" operator="equal">
      <formula>#REF!</formula>
    </cfRule>
  </conditionalFormatting>
  <conditionalFormatting sqref="A67:F67">
    <cfRule type="cellIs" dxfId="6" priority="16" stopIfTrue="1" operator="equal">
      <formula>0</formula>
    </cfRule>
  </conditionalFormatting>
  <conditionalFormatting sqref="G68">
    <cfRule type="cellIs" dxfId="5" priority="13" stopIfTrue="1" operator="equal">
      <formula>$G67</formula>
    </cfRule>
  </conditionalFormatting>
  <conditionalFormatting sqref="A68:F68">
    <cfRule type="cellIs" dxfId="4" priority="14" stopIfTrue="1" operator="equal">
      <formula>0</formula>
    </cfRule>
  </conditionalFormatting>
  <conditionalFormatting sqref="G69">
    <cfRule type="cellIs" dxfId="3" priority="7" stopIfTrue="1" operator="equal">
      <formula>#REF!</formula>
    </cfRule>
  </conditionalFormatting>
  <conditionalFormatting sqref="A69:F69">
    <cfRule type="cellIs" dxfId="2" priority="8" stopIfTrue="1" operator="equal">
      <formula>0</formula>
    </cfRule>
  </conditionalFormatting>
  <conditionalFormatting sqref="G70">
    <cfRule type="cellIs" dxfId="1" priority="5" stopIfTrue="1" operator="equal">
      <formula>$G69</formula>
    </cfRule>
  </conditionalFormatting>
  <conditionalFormatting sqref="A70:F70"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2021-11-08T15:29:07Z</cp:lastPrinted>
  <dcterms:created xsi:type="dcterms:W3CDTF">2016-08-15T09:54:21Z</dcterms:created>
  <dcterms:modified xsi:type="dcterms:W3CDTF">2021-11-11T12:15:06Z</dcterms:modified>
</cp:coreProperties>
</file>