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2021\"/>
    </mc:Choice>
  </mc:AlternateContent>
  <bookViews>
    <workbookView xWindow="480" yWindow="135" windowWidth="27795" windowHeight="14385"/>
  </bookViews>
  <sheets>
    <sheet name="КПК1510160" sheetId="2" r:id="rId1"/>
  </sheets>
  <definedNames>
    <definedName name="_xlnm.Print_Area" localSheetId="0">КПК1510160!$A$1:$BM$89</definedName>
  </definedNames>
  <calcPr calcId="162913" refMode="R1C1"/>
</workbook>
</file>

<file path=xl/calcChain.xml><?xml version="1.0" encoding="utf-8"?>
<calcChain xmlns="http://schemas.openxmlformats.org/spreadsheetml/2006/main">
  <c r="BE76" i="2" l="1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<sst xmlns="http://schemas.openxmlformats.org/spreadsheetml/2006/main" count="151" uniqueCount="108">
  <si>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</si>
  <si>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</si>
  <si>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</si>
  <si>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</si>
  <si>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</si>
  <si>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</si>
  <si>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</si>
  <si>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</si>
  <si>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</si>
  <si>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</si>
  <si>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</si>
  <si>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</si>
  <si>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</si>
  <si>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</si>
  <si>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</si>
  <si>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</si>
  <si>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</si>
  <si>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</si>
  <si>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</si>
  <si>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</si>
  <si>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</si>
  <si>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</si>
  <si>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</si>
  <si>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</si>
  <si>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</si>
  <si>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</si>
  <si>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</si>
  <si>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</si>
  <si>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</si>
  <si>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</si>
  <si>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</si>
  <si>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</si>
  <si>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</si>
  <si>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</si>
  <si>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</si>
  <si>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</si>
  <si>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</si>
  <si>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</si>
  <si>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</si>
  <si>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</si>
  <si>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</si>
  <si>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</si>
  <si>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</si>
  <si>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</si>
  <si>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</si>
  <si>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</si>
  <si>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</si>
  <si>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</si>
  <si>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</si>
  <si>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</si>
  <si>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</si>
  <si>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</si>
  <si>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</si>
  <si>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</si>
  <si>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</si>
  <si>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</si>
  <si>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</si>
  <si>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</si>
  <si>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</si>
  <si>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</si>
  <si>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</si>
  <si>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</si>
  <si>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</si>
  <si>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</si>
  <si>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Раелізація бюджетної політики держави та місцевого самоврядування у сфері капітального будівництва</t>
  </si>
  <si>
    <t>Забезпечення виконання наданих законодавством повноважень у сфері капітального будівництва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</si>
  <si>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</si>
  <si>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</si>
  <si>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</si>
  <si>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</si>
  <si>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</si>
  <si>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</si>
  <si>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заяв,звернень, та завдань</t>
  </si>
  <si>
    <t>журнал вхідної кореспонденції</t>
  </si>
  <si>
    <t>кількість відправлених листів та завдань</t>
  </si>
  <si>
    <t>журнал вихідної кореспонденції</t>
  </si>
  <si>
    <t>кількість укладених договорів</t>
  </si>
  <si>
    <t>журнал реєстрації</t>
  </si>
  <si>
    <t>ефективності</t>
  </si>
  <si>
    <t>кількість виконаних листів, звернень, заяв та завдань на одного працівника</t>
  </si>
  <si>
    <t>розрахунок</t>
  </si>
  <si>
    <t>кількість укладених договорів на 1 штатну одиницю</t>
  </si>
  <si>
    <t>витрати на утримання однієї штатної одиниці</t>
  </si>
  <si>
    <t>грн.</t>
  </si>
  <si>
    <t>якості</t>
  </si>
  <si>
    <t>відсоток вчасно виконаних листів, звернень, заяв, скарг до їх загальної кількості</t>
  </si>
  <si>
    <t>відс.</t>
  </si>
  <si>
    <t>відсоток фактично укладених договорів з постачальником та підрядниками</t>
  </si>
  <si>
    <t>Керівництво і управління у відповідній сфері у  містах (місті Києві), селищах, селах, територіальних громадах</t>
  </si>
  <si>
    <t>1500000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</si>
  <si>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</si>
  <si>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</si>
  <si>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</si>
  <si>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</si>
  <si>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</si>
  <si>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04011443</t>
  </si>
  <si>
    <t>1252600000</t>
  </si>
  <si>
    <t>гривень</t>
  </si>
  <si>
    <t>бюджетної програми місцевого бюджету на 2021  рік</t>
  </si>
  <si>
    <t>1510160</t>
  </si>
  <si>
    <t>Керівництво і управління у відповідній сфері у містах (місті Києві), селищах, селах, територіальних громадах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</si>
  <si>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</si>
  <si>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</si>
  <si>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0160</t>
  </si>
  <si>
    <t>0111</t>
  </si>
  <si>
    <t>Наказ</t>
  </si>
  <si>
    <t>Конституція України від 28 червня 1996 року зі  змінами;_x000D_
Бюджетний кодекс України від 08.07.10  № 2456-VІ зі змінами;_x000D_
Закон України "Про Державний бюджет України на 2021 рік" №1082-IX від 15.12.2020р._x000D_
 Розпорядження керівника Сєвєродонецької міської військово-цивільної адміністрації від 10.03.2021 р. № 36                                                                                                                               Розпорядження керівника Сєвєродонецької міської військово-цивільної адміністрації від 28.05.2021 р. № 802</t>
  </si>
  <si>
    <t>02.06.2021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</si>
</sst>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8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56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77" ht="15" customHeight="1" x14ac:dyDescent="0.2">
      <c r="AO3" s="93" t="s">
        <v>105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77" ht="32.1" customHeight="1" x14ac:dyDescent="0.2">
      <c r="AO4" s="91" t="s">
        <v>101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7" x14ac:dyDescent="0.2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81" t="s">
        <v>107</v>
      </c>
      <c r="AP7" s="61"/>
      <c r="AQ7" s="61"/>
      <c r="AR7" s="61"/>
      <c r="AS7" s="61"/>
      <c r="AT7" s="61"/>
      <c r="AU7" s="61"/>
      <c r="AV7" s="1" t="s">
        <v>63</v>
      </c>
      <c r="AW7" s="81">
        <v>46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 x14ac:dyDescent="0.2">
      <c r="A11" s="56" t="s">
        <v>98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3" customHeight="1" x14ac:dyDescent="0.2">
      <c r="A13" s="25" t="s">
        <v>53</v>
      </c>
      <c r="B13" s="58" t="s">
        <v>89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82" t="s">
        <v>101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8" t="s">
        <v>95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57" t="s">
        <v>55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58" t="s">
        <v>102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82" t="s">
        <v>101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8" t="s">
        <v>95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57" t="s">
        <v>55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58" t="s">
        <v>99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103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104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0" t="s">
        <v>100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96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7" t="s">
        <v>60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5" t="s">
        <v>50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69">
        <v>3434193</v>
      </c>
      <c r="V22" s="69"/>
      <c r="W22" s="69"/>
      <c r="X22" s="69"/>
      <c r="Y22" s="69"/>
      <c r="Z22" s="69"/>
      <c r="AA22" s="69"/>
      <c r="AB22" s="69"/>
      <c r="AC22" s="69"/>
      <c r="AD22" s="69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69">
        <v>2034193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8" t="s">
        <v>23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22</v>
      </c>
      <c r="B23" s="68"/>
      <c r="C23" s="68"/>
      <c r="D23" s="68"/>
      <c r="E23" s="68"/>
      <c r="F23" s="68"/>
      <c r="G23" s="68"/>
      <c r="H23" s="68"/>
      <c r="I23" s="69">
        <v>1400000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8" t="s">
        <v>24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3" t="s">
        <v>37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81.75" customHeight="1" x14ac:dyDescent="0.2">
      <c r="A26" s="74" t="s">
        <v>106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116" t="s">
        <v>28</v>
      </c>
      <c r="B29" s="116"/>
      <c r="C29" s="116"/>
      <c r="D29" s="116"/>
      <c r="E29" s="116"/>
      <c r="F29" s="116"/>
      <c r="G29" s="87" t="s">
        <v>40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64" t="s">
        <v>64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38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74" t="s">
        <v>88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39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116" t="s">
        <v>28</v>
      </c>
      <c r="B38" s="116"/>
      <c r="C38" s="116"/>
      <c r="D38" s="116"/>
      <c r="E38" s="116"/>
      <c r="F38" s="116"/>
      <c r="G38" s="87" t="s">
        <v>25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64" t="s">
        <v>65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7" t="s">
        <v>97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17.25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96">
        <v>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107" t="s">
        <v>8</v>
      </c>
      <c r="AD48" s="107"/>
      <c r="AE48" s="107"/>
      <c r="AF48" s="107"/>
      <c r="AG48" s="107"/>
      <c r="AH48" s="107"/>
      <c r="AI48" s="107"/>
      <c r="AJ48" s="107"/>
      <c r="AK48" s="107" t="s">
        <v>9</v>
      </c>
      <c r="AL48" s="107"/>
      <c r="AM48" s="107"/>
      <c r="AN48" s="107"/>
      <c r="AO48" s="107"/>
      <c r="AP48" s="107"/>
      <c r="AQ48" s="107"/>
      <c r="AR48" s="107"/>
      <c r="AS48" s="44" t="s">
        <v>10</v>
      </c>
      <c r="AT48" s="107"/>
      <c r="AU48" s="107"/>
      <c r="AV48" s="107"/>
      <c r="AW48" s="107"/>
      <c r="AX48" s="107"/>
      <c r="AY48" s="107"/>
      <c r="AZ48" s="10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64" t="s">
        <v>65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39">
        <v>2034193</v>
      </c>
      <c r="AD49" s="39"/>
      <c r="AE49" s="39"/>
      <c r="AF49" s="39"/>
      <c r="AG49" s="39"/>
      <c r="AH49" s="39"/>
      <c r="AI49" s="39"/>
      <c r="AJ49" s="39"/>
      <c r="AK49" s="39">
        <v>1400000</v>
      </c>
      <c r="AL49" s="39"/>
      <c r="AM49" s="39"/>
      <c r="AN49" s="39"/>
      <c r="AO49" s="39"/>
      <c r="AP49" s="39"/>
      <c r="AQ49" s="39"/>
      <c r="AR49" s="39"/>
      <c r="AS49" s="39">
        <f>AC49+AK49</f>
        <v>3434193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3" t="s">
        <v>66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0">
        <v>2034193</v>
      </c>
      <c r="AD50" s="50"/>
      <c r="AE50" s="50"/>
      <c r="AF50" s="50"/>
      <c r="AG50" s="50"/>
      <c r="AH50" s="50"/>
      <c r="AI50" s="50"/>
      <c r="AJ50" s="50"/>
      <c r="AK50" s="50">
        <v>1400000</v>
      </c>
      <c r="AL50" s="50"/>
      <c r="AM50" s="50"/>
      <c r="AN50" s="50"/>
      <c r="AO50" s="50"/>
      <c r="AP50" s="50"/>
      <c r="AQ50" s="50"/>
      <c r="AR50" s="50"/>
      <c r="AS50" s="50">
        <f>AC50+AK50</f>
        <v>3434193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3" t="s">
        <v>42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</row>
    <row r="53" spans="1:79" ht="15" customHeight="1" x14ac:dyDescent="0.2">
      <c r="A53" s="67" t="s">
        <v>97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14.25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96">
        <v>2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40" t="s">
        <v>6</v>
      </c>
      <c r="B57" s="40"/>
      <c r="C57" s="40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107" t="s">
        <v>8</v>
      </c>
      <c r="AC57" s="107"/>
      <c r="AD57" s="107"/>
      <c r="AE57" s="107"/>
      <c r="AF57" s="107"/>
      <c r="AG57" s="107"/>
      <c r="AH57" s="107"/>
      <c r="AI57" s="107"/>
      <c r="AJ57" s="107" t="s">
        <v>9</v>
      </c>
      <c r="AK57" s="107"/>
      <c r="AL57" s="107"/>
      <c r="AM57" s="107"/>
      <c r="AN57" s="107"/>
      <c r="AO57" s="107"/>
      <c r="AP57" s="107"/>
      <c r="AQ57" s="107"/>
      <c r="AR57" s="107" t="s">
        <v>10</v>
      </c>
      <c r="AS57" s="107"/>
      <c r="AT57" s="107"/>
      <c r="AU57" s="107"/>
      <c r="AV57" s="107"/>
      <c r="AW57" s="107"/>
      <c r="AX57" s="107"/>
      <c r="AY57" s="107"/>
      <c r="CA57" s="1" t="s">
        <v>15</v>
      </c>
    </row>
    <row r="58" spans="1:79" s="4" customFormat="1" ht="12.75" customHeight="1" x14ac:dyDescent="0.2">
      <c r="A58" s="45"/>
      <c r="B58" s="45"/>
      <c r="C58" s="45"/>
      <c r="D58" s="110" t="s">
        <v>27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68" t="s">
        <v>43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96" t="s">
        <v>44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96" t="s">
        <v>29</v>
      </c>
      <c r="AP61" s="97"/>
      <c r="AQ61" s="97"/>
      <c r="AR61" s="97"/>
      <c r="AS61" s="97"/>
      <c r="AT61" s="97"/>
      <c r="AU61" s="97"/>
      <c r="AV61" s="98"/>
      <c r="AW61" s="96" t="s">
        <v>30</v>
      </c>
      <c r="AX61" s="97"/>
      <c r="AY61" s="97"/>
      <c r="AZ61" s="97"/>
      <c r="BA61" s="97"/>
      <c r="BB61" s="97"/>
      <c r="BC61" s="97"/>
      <c r="BD61" s="98"/>
      <c r="BE61" s="96" t="s">
        <v>27</v>
      </c>
      <c r="BF61" s="97"/>
      <c r="BG61" s="97"/>
      <c r="BH61" s="97"/>
      <c r="BI61" s="97"/>
      <c r="BJ61" s="97"/>
      <c r="BK61" s="97"/>
      <c r="BL61" s="98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96">
        <v>2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0" t="s">
        <v>7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0" t="s">
        <v>19</v>
      </c>
      <c r="AA63" s="40"/>
      <c r="AB63" s="40"/>
      <c r="AC63" s="40"/>
      <c r="AD63" s="40"/>
      <c r="AE63" s="106" t="s">
        <v>32</v>
      </c>
      <c r="AF63" s="106"/>
      <c r="AG63" s="106"/>
      <c r="AH63" s="106"/>
      <c r="AI63" s="106"/>
      <c r="AJ63" s="106"/>
      <c r="AK63" s="106"/>
      <c r="AL63" s="106"/>
      <c r="AM63" s="106"/>
      <c r="AN63" s="70"/>
      <c r="AO63" s="107" t="s">
        <v>8</v>
      </c>
      <c r="AP63" s="107"/>
      <c r="AQ63" s="107"/>
      <c r="AR63" s="107"/>
      <c r="AS63" s="107"/>
      <c r="AT63" s="107"/>
      <c r="AU63" s="107"/>
      <c r="AV63" s="107"/>
      <c r="AW63" s="107" t="s">
        <v>31</v>
      </c>
      <c r="AX63" s="107"/>
      <c r="AY63" s="107"/>
      <c r="AZ63" s="107"/>
      <c r="BA63" s="107"/>
      <c r="BB63" s="107"/>
      <c r="BC63" s="107"/>
      <c r="BD63" s="107"/>
      <c r="BE63" s="107" t="s">
        <v>10</v>
      </c>
      <c r="BF63" s="107"/>
      <c r="BG63" s="107"/>
      <c r="BH63" s="107"/>
      <c r="BI63" s="107"/>
      <c r="BJ63" s="107"/>
      <c r="BK63" s="107"/>
      <c r="BL63" s="107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3" t="s">
        <v>67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49"/>
      <c r="AA64" s="49"/>
      <c r="AB64" s="49"/>
      <c r="AC64" s="49"/>
      <c r="AD64" s="49"/>
      <c r="AE64" s="109"/>
      <c r="AF64" s="109"/>
      <c r="AG64" s="109"/>
      <c r="AH64" s="109"/>
      <c r="AI64" s="109"/>
      <c r="AJ64" s="109"/>
      <c r="AK64" s="109"/>
      <c r="AL64" s="109"/>
      <c r="AM64" s="109"/>
      <c r="AN64" s="11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>
        <f t="shared" ref="BE64:BE76" si="0">AO64+AW64</f>
        <v>0</v>
      </c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51" t="s">
        <v>70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12</v>
      </c>
      <c r="AX65" s="39"/>
      <c r="AY65" s="39"/>
      <c r="AZ65" s="39"/>
      <c r="BA65" s="39"/>
      <c r="BB65" s="39"/>
      <c r="BC65" s="39"/>
      <c r="BD65" s="39"/>
      <c r="BE65" s="39">
        <f t="shared" si="0"/>
        <v>17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109"/>
      <c r="AF66" s="109"/>
      <c r="AG66" s="109"/>
      <c r="AH66" s="109"/>
      <c r="AI66" s="109"/>
      <c r="AJ66" s="109"/>
      <c r="AK66" s="109"/>
      <c r="AL66" s="109"/>
      <c r="AM66" s="109"/>
      <c r="AN66" s="11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si="0"/>
        <v>0</v>
      </c>
      <c r="BF66" s="50"/>
      <c r="BG66" s="50"/>
      <c r="BH66" s="50"/>
      <c r="BI66" s="50"/>
      <c r="BJ66" s="50"/>
      <c r="BK66" s="50"/>
      <c r="BL66" s="50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360</v>
      </c>
      <c r="AP67" s="39"/>
      <c r="AQ67" s="39"/>
      <c r="AR67" s="39"/>
      <c r="AS67" s="39"/>
      <c r="AT67" s="39"/>
      <c r="AU67" s="39"/>
      <c r="AV67" s="39"/>
      <c r="AW67" s="39">
        <v>350</v>
      </c>
      <c r="AX67" s="39"/>
      <c r="AY67" s="39"/>
      <c r="AZ67" s="39"/>
      <c r="BA67" s="39"/>
      <c r="BB67" s="39"/>
      <c r="BC67" s="39"/>
      <c r="BD67" s="39"/>
      <c r="BE67" s="39">
        <f t="shared" si="0"/>
        <v>710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670</v>
      </c>
      <c r="AP68" s="39"/>
      <c r="AQ68" s="39"/>
      <c r="AR68" s="39"/>
      <c r="AS68" s="39"/>
      <c r="AT68" s="39"/>
      <c r="AU68" s="39"/>
      <c r="AV68" s="39"/>
      <c r="AW68" s="39">
        <v>480</v>
      </c>
      <c r="AX68" s="39"/>
      <c r="AY68" s="39"/>
      <c r="AZ68" s="39"/>
      <c r="BA68" s="39"/>
      <c r="BB68" s="39"/>
      <c r="BC68" s="39"/>
      <c r="BD68" s="39"/>
      <c r="BE68" s="39">
        <f t="shared" si="0"/>
        <v>1150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245</v>
      </c>
      <c r="AP69" s="39"/>
      <c r="AQ69" s="39"/>
      <c r="AR69" s="39"/>
      <c r="AS69" s="39"/>
      <c r="AT69" s="39"/>
      <c r="AU69" s="39"/>
      <c r="AV69" s="39"/>
      <c r="AW69" s="39">
        <v>125</v>
      </c>
      <c r="AX69" s="39"/>
      <c r="AY69" s="39"/>
      <c r="AZ69" s="39"/>
      <c r="BA69" s="39"/>
      <c r="BB69" s="39"/>
      <c r="BC69" s="39"/>
      <c r="BD69" s="39"/>
      <c r="BE69" s="39">
        <f t="shared" si="0"/>
        <v>370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si="0"/>
        <v>0</v>
      </c>
      <c r="BF70" s="50"/>
      <c r="BG70" s="50"/>
      <c r="BH70" s="50"/>
      <c r="BI70" s="50"/>
      <c r="BJ70" s="50"/>
      <c r="BK70" s="50"/>
      <c r="BL70" s="50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72</v>
      </c>
      <c r="AP71" s="39"/>
      <c r="AQ71" s="39"/>
      <c r="AR71" s="39"/>
      <c r="AS71" s="39"/>
      <c r="AT71" s="39"/>
      <c r="AU71" s="39"/>
      <c r="AV71" s="39"/>
      <c r="AW71" s="39">
        <v>29</v>
      </c>
      <c r="AX71" s="39"/>
      <c r="AY71" s="39"/>
      <c r="AZ71" s="39"/>
      <c r="BA71" s="39"/>
      <c r="BB71" s="39"/>
      <c r="BC71" s="39"/>
      <c r="BD71" s="39"/>
      <c r="BE71" s="39">
        <f t="shared" si="0"/>
        <v>101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69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49</v>
      </c>
      <c r="AP72" s="39"/>
      <c r="AQ72" s="39"/>
      <c r="AR72" s="39"/>
      <c r="AS72" s="39"/>
      <c r="AT72" s="39"/>
      <c r="AU72" s="39"/>
      <c r="AV72" s="39"/>
      <c r="AW72" s="39">
        <v>10</v>
      </c>
      <c r="AX72" s="39"/>
      <c r="AY72" s="39"/>
      <c r="AZ72" s="39"/>
      <c r="BA72" s="39"/>
      <c r="BB72" s="39"/>
      <c r="BC72" s="39"/>
      <c r="BD72" s="39"/>
      <c r="BE72" s="39">
        <f t="shared" si="0"/>
        <v>59</v>
      </c>
      <c r="BF72" s="39"/>
      <c r="BG72" s="39"/>
      <c r="BH72" s="39"/>
      <c r="BI72" s="39"/>
      <c r="BJ72" s="39"/>
      <c r="BK72" s="39"/>
      <c r="BL72" s="39"/>
    </row>
    <row r="73" spans="1:64" ht="12.7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406839</v>
      </c>
      <c r="AP73" s="39"/>
      <c r="AQ73" s="39"/>
      <c r="AR73" s="39"/>
      <c r="AS73" s="39"/>
      <c r="AT73" s="39"/>
      <c r="AU73" s="39"/>
      <c r="AV73" s="39"/>
      <c r="AW73" s="39">
        <v>116667</v>
      </c>
      <c r="AX73" s="39"/>
      <c r="AY73" s="39"/>
      <c r="AZ73" s="39"/>
      <c r="BA73" s="39"/>
      <c r="BB73" s="39"/>
      <c r="BC73" s="39"/>
      <c r="BD73" s="39"/>
      <c r="BE73" s="39">
        <f t="shared" si="0"/>
        <v>523506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84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>
        <f t="shared" si="0"/>
        <v>0</v>
      </c>
      <c r="BF74" s="50"/>
      <c r="BG74" s="50"/>
      <c r="BH74" s="50"/>
      <c r="BI74" s="50"/>
      <c r="BJ74" s="50"/>
      <c r="BK74" s="50"/>
      <c r="BL74" s="50"/>
    </row>
    <row r="75" spans="1:64" ht="25.5" customHeight="1" x14ac:dyDescent="0.2">
      <c r="A75" s="40">
        <v>0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1" t="s">
        <v>80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100</v>
      </c>
      <c r="AX75" s="39"/>
      <c r="AY75" s="39"/>
      <c r="AZ75" s="39"/>
      <c r="BA75" s="39"/>
      <c r="BB75" s="39"/>
      <c r="BC75" s="39"/>
      <c r="BD75" s="39"/>
      <c r="BE75" s="39">
        <f t="shared" si="0"/>
        <v>200</v>
      </c>
      <c r="BF75" s="39"/>
      <c r="BG75" s="39"/>
      <c r="BH75" s="39"/>
      <c r="BI75" s="39"/>
      <c r="BJ75" s="39"/>
      <c r="BK75" s="39"/>
      <c r="BL75" s="39"/>
    </row>
    <row r="76" spans="1:64" ht="25.5" customHeight="1" x14ac:dyDescent="0.2">
      <c r="A76" s="40">
        <v>0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80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100</v>
      </c>
      <c r="AX76" s="39"/>
      <c r="AY76" s="39"/>
      <c r="AZ76" s="39"/>
      <c r="BA76" s="39"/>
      <c r="BB76" s="39"/>
      <c r="BC76" s="39"/>
      <c r="BD76" s="39"/>
      <c r="BE76" s="39">
        <f t="shared" si="0"/>
        <v>200</v>
      </c>
      <c r="BF76" s="39"/>
      <c r="BG76" s="39"/>
      <c r="BH76" s="39"/>
      <c r="BI76" s="39"/>
      <c r="BJ76" s="39"/>
      <c r="BK76" s="39"/>
      <c r="BL76" s="39"/>
    </row>
    <row r="77" spans="1:64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64" ht="7.5" customHeight="1" x14ac:dyDescent="0.2"/>
    <row r="79" spans="1:64" ht="16.5" customHeight="1" x14ac:dyDescent="0.2">
      <c r="A79" s="111" t="s">
        <v>91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5"/>
      <c r="AO79" s="81" t="s">
        <v>93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</row>
    <row r="80" spans="1:64" x14ac:dyDescent="0.2">
      <c r="W80" s="102" t="s">
        <v>5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O80" s="102" t="s">
        <v>52</v>
      </c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</row>
    <row r="81" spans="1:59" ht="15.75" customHeight="1" x14ac:dyDescent="0.2">
      <c r="A81" s="108" t="s">
        <v>3</v>
      </c>
      <c r="B81" s="108"/>
      <c r="C81" s="108"/>
      <c r="D81" s="108"/>
      <c r="E81" s="108"/>
      <c r="F81" s="108"/>
    </row>
    <row r="82" spans="1:59" ht="13.15" customHeight="1" x14ac:dyDescent="0.2">
      <c r="A82" s="117" t="s">
        <v>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</row>
    <row r="83" spans="1:59" x14ac:dyDescent="0.2">
      <c r="A83" s="118" t="s">
        <v>47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1" t="s">
        <v>92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5"/>
      <c r="AO85" s="81" t="s">
        <v>94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1:59" x14ac:dyDescent="0.2">
      <c r="W86" s="102" t="s">
        <v>5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O86" s="102" t="s">
        <v>52</v>
      </c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</row>
    <row r="87" spans="1:59" x14ac:dyDescent="0.2">
      <c r="A87" s="119"/>
      <c r="B87" s="119"/>
      <c r="C87" s="119"/>
      <c r="D87" s="119"/>
      <c r="E87" s="119"/>
      <c r="F87" s="119"/>
      <c r="G87" s="119"/>
      <c r="H87" s="119"/>
    </row>
    <row r="88" spans="1:59" x14ac:dyDescent="0.2">
      <c r="A88" s="102" t="s">
        <v>45</v>
      </c>
      <c r="B88" s="102"/>
      <c r="C88" s="102"/>
      <c r="D88" s="102"/>
      <c r="E88" s="102"/>
      <c r="F88" s="102"/>
      <c r="G88" s="102"/>
      <c r="H88" s="10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9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50:C50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BE61:BL61"/>
    <mergeCell ref="AO80:BG80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9:BG79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4:L64">
    <cfRule type="cellIs" dxfId="27" priority="29" stopIfTrue="1" operator="equal">
      <formula>$G63</formula>
    </cfRule>
  </conditionalFormatting>
  <conditionalFormatting sqref="D49">
    <cfRule type="cellIs" dxfId="26" priority="30" stopIfTrue="1" operator="equal">
      <formula>$D48</formula>
    </cfRule>
  </conditionalFormatting>
  <conditionalFormatting sqref="A64:F64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КПК1510160</vt:lpstr>
      <vt:lpstr>КПК1510160!Область_печати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2021-06-02T12:20:54Z</cp:lastPrinted>
  <dcterms:created xsi:type="dcterms:W3CDTF">2016-08-15T09:54:21Z</dcterms:created>
  <dcterms:modified xsi:type="dcterms:W3CDTF">2021-06-02T12:23:16Z</dcterms:modified>
</cp:coreProperties>
</file>