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35" windowWidth="27795" windowHeight="14385"/>
  </bookViews>
  <sheets>
    <sheet name="КПК1510160" sheetId="2" r:id="rId1"/>
  </sheets>
  <definedNames>
    <definedName name="_xlnm.Print_Area" localSheetId="0">КПК1510160!$A$1:$BM$89</definedName>
  </definedNames>
  <calcPr calcId="162913" refMode="R1C1"/>
</workbook>
</file>

<file path=xl/calcChain.xml><?xml version="1.0" encoding="utf-8"?>
<calcChain xmlns="http://schemas.openxmlformats.org/spreadsheetml/2006/main">
  <c r="BE76" i="2" l="1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<sst xmlns="http://schemas.openxmlformats.org/spreadsheetml/2006/main" count="151" uniqueCount="108">
  <si>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</si>
  <si>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</si>
  <si>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</si>
  <si>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</si>
  <si>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</si>
  <si>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</si>
  <si>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</si>
  <si>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</si>
  <si>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</si>
  <si>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</si>
  <si>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</si>
  <si>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</si>
  <si>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</si>
  <si>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</si>
  <si>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</si>
  <si>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</si>
  <si>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</si>
  <si>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</si>
  <si>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</si>
  <si>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</si>
  <si>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</si>
  <si>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</si>
  <si>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</si>
  <si>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</si>
  <si>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</si>
  <si>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</si>
  <si>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</si>
  <si>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</si>
  <si>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</si>
  <si>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</si>
  <si>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</si>
  <si>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</si>
  <si>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</si>
  <si>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</si>
  <si>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</si>
  <si>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</si>
  <si>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</si>
  <si>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</si>
  <si>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</si>
  <si>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</si>
  <si>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</si>
  <si>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</si>
  <si>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</si>
  <si>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</si>
  <si>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</si>
  <si>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</si>
  <si>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</si>
  <si>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</si>
  <si>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</si>
  <si>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</si>
  <si>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</si>
  <si>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</si>
  <si>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</si>
  <si>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</si>
  <si>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</si>
  <si>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</si>
  <si>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</si>
  <si>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</si>
  <si>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</si>
  <si>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</si>
  <si>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</si>
  <si>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</si>
  <si>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</si>
  <si>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</si>
  <si>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Раелізація бюджетної політики держави та місцевого самоврядування у сфері капітального будівництва</t>
  </si>
  <si>
    <t>Забезпечення виконання наданих законодавством повноважень у сфері капітального будівництва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</si>
  <si>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</si>
  <si>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</si>
  <si>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</si>
  <si>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</si>
  <si>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</si>
  <si>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</si>
  <si>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заяв,звернень, та завдань</t>
  </si>
  <si>
    <t>журнал вхідної кореспонденції</t>
  </si>
  <si>
    <t>кількість відправлених листів та завдань</t>
  </si>
  <si>
    <t>журнал вихідної кореспонденції</t>
  </si>
  <si>
    <t>кількість укладених договорів</t>
  </si>
  <si>
    <t>журнал реєстрації</t>
  </si>
  <si>
    <t>ефективності</t>
  </si>
  <si>
    <t>кількість виконаних листів, звернень, заяв та завдань на одного працівника</t>
  </si>
  <si>
    <t>розрахунок</t>
  </si>
  <si>
    <t>кількість укладених договорів на 1 штатну одиницю</t>
  </si>
  <si>
    <t>витрати на утримання однієї штатної одиниці</t>
  </si>
  <si>
    <t>грн.</t>
  </si>
  <si>
    <t>якості</t>
  </si>
  <si>
    <t>відсоток вчасно виконаних листів, звернень, заяв, скарг до їх загальної кількості</t>
  </si>
  <si>
    <t>відс.</t>
  </si>
  <si>
    <t>відсоток фактично укладених договорів з постачальником та підрядниками</t>
  </si>
  <si>
    <t>Конституція України від 28 червня 1996 року зі  змінами;_x000D_
Бюджетний кодекс України від 08.07.10  № 2456-VІ зі змінами;_x000D_
Закон України "Про Державний бюджет України на 2021 рік" №1082-IX від 15.12.2020р._x000D_
 Розпорядження керівника Сєвєродонецької міської військово-цивільної адміністрації від 10.03.2021 р. № 36</t>
  </si>
  <si>
    <t>Керівництво і управління у відповідній сфері у  містах (місті Києві), селищах, селах, територіальних громадах</t>
  </si>
  <si>
    <t>1500000</t>
  </si>
  <si>
    <t>наказ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</si>
  <si>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</si>
  <si>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</si>
  <si>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</si>
  <si>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</si>
  <si>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</si>
  <si>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04011443</t>
  </si>
  <si>
    <t>1252600000</t>
  </si>
  <si>
    <t>гривень</t>
  </si>
  <si>
    <t>бюджетної програми місцевого бюджету на 2021  рік</t>
  </si>
  <si>
    <t>1510160</t>
  </si>
  <si>
    <t>Керівництво і управління у відповідній сфері у містах (місті Києві), селищах, селах, територіальних громадах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</si>
  <si>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</si>
  <si>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</si>
  <si>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0160</t>
  </si>
  <si>
    <t>0111</t>
  </si>
  <si>
    <t>26.03.2021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</si>
</sst>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2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107</v>
      </c>
      <c r="AP7" s="110"/>
      <c r="AQ7" s="110"/>
      <c r="AR7" s="110"/>
      <c r="AS7" s="110"/>
      <c r="AT7" s="110"/>
      <c r="AU7" s="110"/>
      <c r="AV7" s="1" t="s">
        <v>63</v>
      </c>
      <c r="AW7" s="112">
        <v>24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3" customHeight="1" x14ac:dyDescent="0.2">
      <c r="A13" s="25" t="s">
        <v>53</v>
      </c>
      <c r="B13" s="111" t="s">
        <v>90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8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3415203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2015203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1400000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9" t="s">
        <v>88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2015203</v>
      </c>
      <c r="AD49" s="53"/>
      <c r="AE49" s="53"/>
      <c r="AF49" s="53"/>
      <c r="AG49" s="53"/>
      <c r="AH49" s="53"/>
      <c r="AI49" s="53"/>
      <c r="AJ49" s="53"/>
      <c r="AK49" s="53">
        <v>1400000</v>
      </c>
      <c r="AL49" s="53"/>
      <c r="AM49" s="53"/>
      <c r="AN49" s="53"/>
      <c r="AO49" s="53"/>
      <c r="AP49" s="53"/>
      <c r="AQ49" s="53"/>
      <c r="AR49" s="53"/>
      <c r="AS49" s="53">
        <f>AC49+AK49</f>
        <v>3415203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2015203</v>
      </c>
      <c r="AD50" s="94"/>
      <c r="AE50" s="94"/>
      <c r="AF50" s="94"/>
      <c r="AG50" s="94"/>
      <c r="AH50" s="94"/>
      <c r="AI50" s="94"/>
      <c r="AJ50" s="94"/>
      <c r="AK50" s="94">
        <v>1400000</v>
      </c>
      <c r="AL50" s="94"/>
      <c r="AM50" s="94"/>
      <c r="AN50" s="94"/>
      <c r="AO50" s="94"/>
      <c r="AP50" s="94"/>
      <c r="AQ50" s="94"/>
      <c r="AR50" s="94"/>
      <c r="AS50" s="94">
        <f>AC50+AK50</f>
        <v>3415203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69</v>
      </c>
      <c r="AA65" s="72"/>
      <c r="AB65" s="72"/>
      <c r="AC65" s="72"/>
      <c r="AD65" s="72"/>
      <c r="AE65" s="73" t="s">
        <v>70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5</v>
      </c>
      <c r="AP65" s="53"/>
      <c r="AQ65" s="53"/>
      <c r="AR65" s="53"/>
      <c r="AS65" s="53"/>
      <c r="AT65" s="53"/>
      <c r="AU65" s="53"/>
      <c r="AV65" s="53"/>
      <c r="AW65" s="53">
        <v>12</v>
      </c>
      <c r="AX65" s="53"/>
      <c r="AY65" s="53"/>
      <c r="AZ65" s="53"/>
      <c r="BA65" s="53"/>
      <c r="BB65" s="53"/>
      <c r="BC65" s="53"/>
      <c r="BD65" s="53"/>
      <c r="BE65" s="53">
        <f>AO65+AW65</f>
        <v>17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71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69</v>
      </c>
      <c r="AA67" s="72"/>
      <c r="AB67" s="72"/>
      <c r="AC67" s="72"/>
      <c r="AD67" s="72"/>
      <c r="AE67" s="85" t="s">
        <v>73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360</v>
      </c>
      <c r="AP67" s="53"/>
      <c r="AQ67" s="53"/>
      <c r="AR67" s="53"/>
      <c r="AS67" s="53"/>
      <c r="AT67" s="53"/>
      <c r="AU67" s="53"/>
      <c r="AV67" s="53"/>
      <c r="AW67" s="53">
        <v>350</v>
      </c>
      <c r="AX67" s="53"/>
      <c r="AY67" s="53"/>
      <c r="AZ67" s="53"/>
      <c r="BA67" s="53"/>
      <c r="BB67" s="53"/>
      <c r="BC67" s="53"/>
      <c r="BD67" s="53"/>
      <c r="BE67" s="53">
        <f>AO67+AW67</f>
        <v>710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69</v>
      </c>
      <c r="AA68" s="72"/>
      <c r="AB68" s="72"/>
      <c r="AC68" s="72"/>
      <c r="AD68" s="72"/>
      <c r="AE68" s="85" t="s">
        <v>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670</v>
      </c>
      <c r="AP68" s="53"/>
      <c r="AQ68" s="53"/>
      <c r="AR68" s="53"/>
      <c r="AS68" s="53"/>
      <c r="AT68" s="53"/>
      <c r="AU68" s="53"/>
      <c r="AV68" s="53"/>
      <c r="AW68" s="53">
        <v>480</v>
      </c>
      <c r="AX68" s="53"/>
      <c r="AY68" s="53"/>
      <c r="AZ68" s="53"/>
      <c r="BA68" s="53"/>
      <c r="BB68" s="53"/>
      <c r="BC68" s="53"/>
      <c r="BD68" s="53"/>
      <c r="BE68" s="53">
        <f>AO68+AW68</f>
        <v>1150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69</v>
      </c>
      <c r="AA69" s="72"/>
      <c r="AB69" s="72"/>
      <c r="AC69" s="72"/>
      <c r="AD69" s="72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245</v>
      </c>
      <c r="AP69" s="53"/>
      <c r="AQ69" s="53"/>
      <c r="AR69" s="53"/>
      <c r="AS69" s="53"/>
      <c r="AT69" s="53"/>
      <c r="AU69" s="53"/>
      <c r="AV69" s="53"/>
      <c r="AW69" s="53">
        <v>125</v>
      </c>
      <c r="AX69" s="53"/>
      <c r="AY69" s="53"/>
      <c r="AZ69" s="53"/>
      <c r="BA69" s="53"/>
      <c r="BB69" s="53"/>
      <c r="BC69" s="53"/>
      <c r="BD69" s="53"/>
      <c r="BE69" s="53">
        <f>AO69+AW69</f>
        <v>370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>AO70+AW70</f>
        <v>0</v>
      </c>
      <c r="BF70" s="94"/>
      <c r="BG70" s="94"/>
      <c r="BH70" s="94"/>
      <c r="BI70" s="94"/>
      <c r="BJ70" s="94"/>
      <c r="BK70" s="94"/>
      <c r="BL70" s="94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69</v>
      </c>
      <c r="AA71" s="72"/>
      <c r="AB71" s="72"/>
      <c r="AC71" s="72"/>
      <c r="AD71" s="72"/>
      <c r="AE71" s="85" t="s">
        <v>80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72</v>
      </c>
      <c r="AP71" s="53"/>
      <c r="AQ71" s="53"/>
      <c r="AR71" s="53"/>
      <c r="AS71" s="53"/>
      <c r="AT71" s="53"/>
      <c r="AU71" s="53"/>
      <c r="AV71" s="53"/>
      <c r="AW71" s="53">
        <v>29</v>
      </c>
      <c r="AX71" s="53"/>
      <c r="AY71" s="53"/>
      <c r="AZ71" s="53"/>
      <c r="BA71" s="53"/>
      <c r="BB71" s="53"/>
      <c r="BC71" s="53"/>
      <c r="BD71" s="53"/>
      <c r="BE71" s="53">
        <f>AO71+AW71</f>
        <v>101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69</v>
      </c>
      <c r="AA72" s="72"/>
      <c r="AB72" s="72"/>
      <c r="AC72" s="72"/>
      <c r="AD72" s="72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49</v>
      </c>
      <c r="AP72" s="53"/>
      <c r="AQ72" s="53"/>
      <c r="AR72" s="53"/>
      <c r="AS72" s="53"/>
      <c r="AT72" s="53"/>
      <c r="AU72" s="53"/>
      <c r="AV72" s="53"/>
      <c r="AW72" s="53">
        <v>10</v>
      </c>
      <c r="AX72" s="53"/>
      <c r="AY72" s="53"/>
      <c r="AZ72" s="53"/>
      <c r="BA72" s="53"/>
      <c r="BB72" s="53"/>
      <c r="BC72" s="53"/>
      <c r="BD72" s="53"/>
      <c r="BE72" s="53">
        <f>AO72+AW72</f>
        <v>59</v>
      </c>
      <c r="BF72" s="53"/>
      <c r="BG72" s="53"/>
      <c r="BH72" s="53"/>
      <c r="BI72" s="53"/>
      <c r="BJ72" s="53"/>
      <c r="BK72" s="53"/>
      <c r="BL72" s="53"/>
    </row>
    <row r="73" spans="1:64" ht="12.75" customHeight="1" x14ac:dyDescent="0.2">
      <c r="A73" s="43">
        <v>0</v>
      </c>
      <c r="B73" s="43"/>
      <c r="C73" s="43"/>
      <c r="D73" s="43"/>
      <c r="E73" s="43"/>
      <c r="F73" s="43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83</v>
      </c>
      <c r="AA73" s="72"/>
      <c r="AB73" s="72"/>
      <c r="AC73" s="72"/>
      <c r="AD73" s="72"/>
      <c r="AE73" s="85" t="s">
        <v>80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403041</v>
      </c>
      <c r="AP73" s="53"/>
      <c r="AQ73" s="53"/>
      <c r="AR73" s="53"/>
      <c r="AS73" s="53"/>
      <c r="AT73" s="53"/>
      <c r="AU73" s="53"/>
      <c r="AV73" s="53"/>
      <c r="AW73" s="53">
        <v>116667</v>
      </c>
      <c r="AX73" s="53"/>
      <c r="AY73" s="53"/>
      <c r="AZ73" s="53"/>
      <c r="BA73" s="53"/>
      <c r="BB73" s="53"/>
      <c r="BC73" s="53"/>
      <c r="BD73" s="53"/>
      <c r="BE73" s="53">
        <f>AO73+AW73</f>
        <v>519708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84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>
        <f>AO74+AW74</f>
        <v>0</v>
      </c>
      <c r="BF74" s="94"/>
      <c r="BG74" s="94"/>
      <c r="BH74" s="94"/>
      <c r="BI74" s="94"/>
      <c r="BJ74" s="94"/>
      <c r="BK74" s="94"/>
      <c r="BL74" s="94"/>
    </row>
    <row r="75" spans="1:64" ht="25.5" customHeight="1" x14ac:dyDescent="0.2">
      <c r="A75" s="43">
        <v>0</v>
      </c>
      <c r="B75" s="43"/>
      <c r="C75" s="43"/>
      <c r="D75" s="43"/>
      <c r="E75" s="43"/>
      <c r="F75" s="43"/>
      <c r="G75" s="85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86</v>
      </c>
      <c r="AA75" s="72"/>
      <c r="AB75" s="72"/>
      <c r="AC75" s="72"/>
      <c r="AD75" s="72"/>
      <c r="AE75" s="85" t="s">
        <v>80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100</v>
      </c>
      <c r="AX75" s="53"/>
      <c r="AY75" s="53"/>
      <c r="AZ75" s="53"/>
      <c r="BA75" s="53"/>
      <c r="BB75" s="53"/>
      <c r="BC75" s="53"/>
      <c r="BD75" s="53"/>
      <c r="BE75" s="53">
        <f>AO75+AW75</f>
        <v>200</v>
      </c>
      <c r="BF75" s="53"/>
      <c r="BG75" s="53"/>
      <c r="BH75" s="53"/>
      <c r="BI75" s="53"/>
      <c r="BJ75" s="53"/>
      <c r="BK75" s="53"/>
      <c r="BL75" s="53"/>
    </row>
    <row r="76" spans="1:64" ht="25.5" customHeight="1" x14ac:dyDescent="0.2">
      <c r="A76" s="43">
        <v>0</v>
      </c>
      <c r="B76" s="43"/>
      <c r="C76" s="43"/>
      <c r="D76" s="43"/>
      <c r="E76" s="43"/>
      <c r="F76" s="43"/>
      <c r="G76" s="85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86</v>
      </c>
      <c r="AA76" s="72"/>
      <c r="AB76" s="72"/>
      <c r="AC76" s="72"/>
      <c r="AD76" s="72"/>
      <c r="AE76" s="85" t="s">
        <v>80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100</v>
      </c>
      <c r="AX76" s="53"/>
      <c r="AY76" s="53"/>
      <c r="AZ76" s="53"/>
      <c r="BA76" s="53"/>
      <c r="BB76" s="53"/>
      <c r="BC76" s="53"/>
      <c r="BD76" s="53"/>
      <c r="BE76" s="53">
        <f>AO76+AW76</f>
        <v>200</v>
      </c>
      <c r="BF76" s="53"/>
      <c r="BG76" s="53"/>
      <c r="BH76" s="53"/>
      <c r="BI76" s="53"/>
      <c r="BJ76" s="53"/>
      <c r="BK76" s="53"/>
      <c r="BL76" s="53"/>
    </row>
    <row r="77" spans="1:64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 x14ac:dyDescent="0.2">
      <c r="A79" s="116" t="s">
        <v>93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95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64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71" t="s">
        <v>3</v>
      </c>
      <c r="B81" s="71"/>
      <c r="C81" s="71"/>
      <c r="D81" s="71"/>
      <c r="E81" s="71"/>
      <c r="F81" s="71"/>
    </row>
    <row r="82" spans="1:59" ht="13.15" customHeight="1" x14ac:dyDescent="0.2">
      <c r="A82" s="113" t="s">
        <v>92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 x14ac:dyDescent="0.2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6" t="s">
        <v>94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96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46"/>
      <c r="B87" s="46"/>
      <c r="C87" s="46"/>
      <c r="D87" s="46"/>
      <c r="E87" s="46"/>
      <c r="F87" s="46"/>
      <c r="G87" s="46"/>
      <c r="H87" s="46"/>
    </row>
    <row r="88" spans="1:59" x14ac:dyDescent="0.2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7" priority="29" stopIfTrue="1" operator="equal">
      <formula>$G63</formula>
    </cfRule>
  </conditionalFormatting>
  <conditionalFormatting sqref="D49">
    <cfRule type="cellIs" dxfId="26" priority="30" stopIfTrue="1" operator="equal">
      <formula>$D48</formula>
    </cfRule>
  </conditionalFormatting>
  <conditionalFormatting sqref="A64:F64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5">
    <cfRule type="cellIs" dxfId="23" priority="25" stopIfTrue="1" operator="equal">
      <formula>$G64</formula>
    </cfRule>
  </conditionalFormatting>
  <conditionalFormatting sqref="A65:F65">
    <cfRule type="cellIs" dxfId="22" priority="26" stopIfTrue="1" operator="equal">
      <formula>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КПК1510160</vt:lpstr>
      <vt:lpstr>КПК1510160!Область_печати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2021-03-30T07:41:18Z</dcterms:modified>
</cp:coreProperties>
</file>