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1\"/>
    </mc:Choice>
  </mc:AlternateContent>
  <xr:revisionPtr revIDLastSave="0" documentId="13_ncr:1_{9C76260D-7809-4C0B-B51B-99FC3325D3C5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КПК3110160" sheetId="3" r:id="rId1"/>
    <sheet name="КПК3110180" sheetId="4" r:id="rId2"/>
  </sheets>
  <definedNames>
    <definedName name="_xlnm.Print_Area" localSheetId="0">КПК3110160!$A$1:$BM$95</definedName>
    <definedName name="_xlnm.Print_Area" localSheetId="1">КПК3110180!$A$1:$BM$91</definedName>
  </definedNames>
  <calcPr calcId="181029" refMode="R1C1"/>
</workbook>
</file>

<file path=xl/calcChain.xml><?xml version="1.0" encoding="utf-8"?>
<calcChain xmlns="http://schemas.openxmlformats.org/spreadsheetml/2006/main">
  <c r="BE78" i="4" l="1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BE64" i="4"/>
  <c r="AR58" i="4"/>
  <c r="AS50" i="4"/>
  <c r="AS49" i="4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<sst xmlns="http://schemas.openxmlformats.org/spreadsheetml/2006/main" count="326" uniqueCount="133">
  <si>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</si>
  <si>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</si>
  <si>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</si>
  <si>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</si>
  <si>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</si>
  <si>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</si>
  <si>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</si>
  <si>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</si>
  <si>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</si>
  <si>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</si>
  <si>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</si>
  <si>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</si>
  <si>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</si>
  <si>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</si>
  <si>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</si>
  <si>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</si>
  <si>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</si>
  <si>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</si>
  <si>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</si>
  <si>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</si>
  <si>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</si>
  <si>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</si>
  <si>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</si>
  <si>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</si>
  <si>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</si>
  <si>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</si>
  <si>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</si>
  <si>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</si>
  <si>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</si>
  <si>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</si>
  <si>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</si>
  <si>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</si>
  <si>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</si>
  <si>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</si>
  <si>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</si>
  <si>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</si>
  <si>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</si>
  <si>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</si>
  <si>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</si>
  <si>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</si>
  <si>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</si>
  <si>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</si>
  <si>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</si>
  <si>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</si>
  <si>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</si>
  <si>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</si>
  <si>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</si>
  <si>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</si>
  <si>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</si>
  <si>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</si>
  <si>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</si>
  <si>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</si>
  <si>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</si>
  <si>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</si>
  <si>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</si>
  <si>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</si>
  <si>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</si>
  <si>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</si>
  <si>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</si>
  <si>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</si>
  <si>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</si>
  <si>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</si>
  <si>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</si>
  <si>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</si>
  <si>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комунальною власністю Сєвєродонецької міської територіальної громади</t>
  </si>
  <si>
    <t>Забезпечення виконання наданих законодавством повноважень в частині управління комунальною власністю Сєвєродонецької міської територіальної громади</t>
  </si>
  <si>
    <t>УСЬОГО</t>
  </si>
  <si>
    <t>затрат</t>
  </si>
  <si>
    <t>кількість посадових осіб</t>
  </si>
  <si>
    <t>од.</t>
  </si>
  <si>
    <t>штатний розпис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</si>
  <si>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</si>
  <si>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</si>
  <si>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</si>
  <si>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Витрати на паспортизацію та оцінку комунального майна, врахованого на балансі ФКМ, претензійну роботу з орендарями</t>
  </si>
  <si>
    <t>тис.грн.</t>
  </si>
  <si>
    <t>кількість комунальних підприємств, установ, закладів, що перебувають в оперативному управлінні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</si>
  <si>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</si>
  <si>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</si>
  <si>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</si>
  <si>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договорів оренди комунального майна територіальної громади м.Сєвєродонецька, що обліковуються в Фонді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</si>
  <si>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(контрактів, дозволів, договорів, додаткових угод, актів, звітів,оголошень, претензій, позовів, тощо)</t>
  </si>
  <si>
    <t>кількість проведених нарад, зборів, конкурсів,  засідань  комісій</t>
  </si>
  <si>
    <t>ефективності</t>
  </si>
  <si>
    <t>кількість виконаних листів, звернень, заяв, скарг на одну посадову особу</t>
  </si>
  <si>
    <t>розрахунок</t>
  </si>
  <si>
    <t>кількість прийнятих нормативно-правових актів на одну посадову особу</t>
  </si>
  <si>
    <t>надходження коштів до місцевого бюджету від надання в оренду комунального майна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</si>
  <si>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на одну посадову особу</t>
  </si>
  <si>
    <t>кількість проведених нарад, зборів, конкурсів,  засідань  комісій на одну посадову особу</t>
  </si>
  <si>
    <t>якості</t>
  </si>
  <si>
    <t>рівень виконання планових обсягів з надходження коштів від оренди комунального майна</t>
  </si>
  <si>
    <t>відс.</t>
  </si>
  <si>
    <t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військово-цивільні адміністрації" від 03.02.2015 № 141-VIII  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на 2021 рік" від 10.03.2021 № 36</t>
  </si>
  <si>
    <t>Виконання повноважень в частині управління комунальною власністю Сєвєродонецької міської територіальної громади</t>
  </si>
  <si>
    <t>3100000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</si>
  <si>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</si>
  <si>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</si>
  <si>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</si>
  <si>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</si>
  <si>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</si>
  <si>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</si>
  <si>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</si>
  <si>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</si>
  <si>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</si>
  <si>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</si>
  <si>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</si>
  <si>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</si>
  <si>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3110000</t>
  </si>
  <si>
    <t>0160</t>
  </si>
  <si>
    <t>0111</t>
  </si>
  <si>
    <t>Виконання повноважень в частині забезпечення належного технічного утримання та збереження комунального майна Сєвєродонецької міської територіальної громади</t>
  </si>
  <si>
    <t>Забезпечення належного технічного утримання та збереження комунального майна Сєвєродонецької міської територіальної громади</t>
  </si>
  <si>
    <t>площа нежитлових приміщень, що опалюється за рахунок коштів міського бюджету</t>
  </si>
  <si>
    <t>вартість ремонту об`єктів комунальної власності, врахованих на балансі Фонду</t>
  </si>
  <si>
    <t>грн.</t>
  </si>
  <si>
    <t>кількість укладених договорівна утримання об`єктів комунальної власності, врахованих на балансі ФКМ</t>
  </si>
  <si>
    <t>постачання теплової енергії до об`єктів комунальної власності, що опалюються за рахунок міського бюджету</t>
  </si>
  <si>
    <t>Гкал</t>
  </si>
  <si>
    <t>кількість об`єктів комунальної власності, врахованих на балансі Фонду, що підлягають ремонту</t>
  </si>
  <si>
    <t>середні витрати на утримання об`єктів комунальної власності, врахованих на балансі ФКМ на 1 кв.м.площі</t>
  </si>
  <si>
    <t>середні витрати теплової енергії на 1 кв.м. площі опалення</t>
  </si>
  <si>
    <t>середня вартість ремонту 1 об`єкту комунальної власності, врахованого на балансі Фонду</t>
  </si>
  <si>
    <t>Питома вага площі, що потребує витрат на опалення, до загальної площі об`єктів комунальної власності, врахованих на балансі ФКМ</t>
  </si>
  <si>
    <t>Питома вага освоєних коштіів на ремонт об`єктів комунальної власності в порівнянні з запланованими видатками</t>
  </si>
  <si>
    <t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військово-цивільну адміністрації" від 03.02.2015 № 141-VIII_x000D_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 на 2021 рік" від 10.03.2021 № 36</t>
  </si>
  <si>
    <t>3110180</t>
  </si>
  <si>
    <t>Інша діяльність у сфері державного управління</t>
  </si>
  <si>
    <t>0180</t>
  </si>
  <si>
    <t>0133</t>
  </si>
  <si>
    <t>НАКАЗ</t>
  </si>
  <si>
    <t>12-АГ</t>
  </si>
  <si>
    <t>13-АГ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</si>
</sst>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5"/>
  <sheetViews>
    <sheetView tabSelected="1" topLeftCell="A77" zoomScaleNormal="100" zoomScaleSheetLayoutView="100" workbookViewId="0">
      <selection activeCell="A94" sqref="A94:H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55" t="s">
        <v>130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115" t="s">
        <v>96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119">
        <v>44270</v>
      </c>
      <c r="AP7" s="56"/>
      <c r="AQ7" s="56"/>
      <c r="AR7" s="56"/>
      <c r="AS7" s="56"/>
      <c r="AT7" s="56"/>
      <c r="AU7" s="56"/>
      <c r="AV7" s="1" t="s">
        <v>63</v>
      </c>
      <c r="AW7" s="61" t="s">
        <v>132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105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96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105" t="s">
        <v>102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96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105" t="s">
        <v>102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5" t="s">
        <v>106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110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107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105" t="s">
        <v>103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5457161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5457161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0.25" customHeight="1" x14ac:dyDescent="0.2">
      <c r="A26" s="101" t="s">
        <v>93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101" t="s">
        <v>94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104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28</v>
      </c>
      <c r="B45" s="76"/>
      <c r="C45" s="76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7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45">
        <v>5457161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5457161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5457161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5457161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0" t="s">
        <v>104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6" t="s">
        <v>28</v>
      </c>
      <c r="B54" s="76"/>
      <c r="C54" s="76"/>
      <c r="D54" s="81" t="s">
        <v>34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6" t="s">
        <v>29</v>
      </c>
      <c r="AC54" s="76"/>
      <c r="AD54" s="76"/>
      <c r="AE54" s="76"/>
      <c r="AF54" s="76"/>
      <c r="AG54" s="76"/>
      <c r="AH54" s="76"/>
      <c r="AI54" s="76"/>
      <c r="AJ54" s="76" t="s">
        <v>30</v>
      </c>
      <c r="AK54" s="76"/>
      <c r="AL54" s="76"/>
      <c r="AM54" s="76"/>
      <c r="AN54" s="76"/>
      <c r="AO54" s="76"/>
      <c r="AP54" s="76"/>
      <c r="AQ54" s="76"/>
      <c r="AR54" s="76" t="s">
        <v>27</v>
      </c>
      <c r="AS54" s="76"/>
      <c r="AT54" s="76"/>
      <c r="AU54" s="76"/>
      <c r="AV54" s="76"/>
      <c r="AW54" s="76"/>
      <c r="AX54" s="76"/>
      <c r="AY54" s="76"/>
    </row>
    <row r="55" spans="1:79" ht="29.1" customHeight="1" x14ac:dyDescent="0.2">
      <c r="A55" s="76"/>
      <c r="B55" s="76"/>
      <c r="C55" s="76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 x14ac:dyDescent="0.2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 x14ac:dyDescent="0.2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s="4" customFormat="1" ht="12.75" customHeight="1" x14ac:dyDescent="0.2">
      <c r="A58" s="46"/>
      <c r="B58" s="46"/>
      <c r="C58" s="46"/>
      <c r="D58" s="68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79" t="s">
        <v>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 x14ac:dyDescent="0.2">
      <c r="A61" s="76" t="s">
        <v>28</v>
      </c>
      <c r="B61" s="76"/>
      <c r="C61" s="76"/>
      <c r="D61" s="76"/>
      <c r="E61" s="76"/>
      <c r="F61" s="76"/>
      <c r="G61" s="73" t="s">
        <v>44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76" t="s">
        <v>2</v>
      </c>
      <c r="AA61" s="76"/>
      <c r="AB61" s="76"/>
      <c r="AC61" s="76"/>
      <c r="AD61" s="76"/>
      <c r="AE61" s="76" t="s">
        <v>1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73" t="s">
        <v>29</v>
      </c>
      <c r="AP61" s="74"/>
      <c r="AQ61" s="74"/>
      <c r="AR61" s="74"/>
      <c r="AS61" s="74"/>
      <c r="AT61" s="74"/>
      <c r="AU61" s="74"/>
      <c r="AV61" s="75"/>
      <c r="AW61" s="73" t="s">
        <v>30</v>
      </c>
      <c r="AX61" s="74"/>
      <c r="AY61" s="74"/>
      <c r="AZ61" s="74"/>
      <c r="BA61" s="74"/>
      <c r="BB61" s="74"/>
      <c r="BC61" s="74"/>
      <c r="BD61" s="75"/>
      <c r="BE61" s="73" t="s">
        <v>27</v>
      </c>
      <c r="BF61" s="74"/>
      <c r="BG61" s="74"/>
      <c r="BH61" s="74"/>
      <c r="BI61" s="74"/>
      <c r="BJ61" s="74"/>
      <c r="BK61" s="74"/>
      <c r="BL61" s="75"/>
    </row>
    <row r="62" spans="1:79" ht="15.75" customHeight="1" x14ac:dyDescent="0.2">
      <c r="A62" s="76">
        <v>1</v>
      </c>
      <c r="B62" s="76"/>
      <c r="C62" s="76"/>
      <c r="D62" s="76"/>
      <c r="E62" s="76"/>
      <c r="F62" s="7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>
        <v>3</v>
      </c>
      <c r="AA62" s="76"/>
      <c r="AB62" s="76"/>
      <c r="AC62" s="76"/>
      <c r="AD62" s="76"/>
      <c r="AE62" s="76">
        <v>4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6">
        <v>5</v>
      </c>
      <c r="AP62" s="76"/>
      <c r="AQ62" s="76"/>
      <c r="AR62" s="76"/>
      <c r="AS62" s="76"/>
      <c r="AT62" s="76"/>
      <c r="AU62" s="76"/>
      <c r="AV62" s="76"/>
      <c r="AW62" s="76">
        <v>6</v>
      </c>
      <c r="AX62" s="76"/>
      <c r="AY62" s="76"/>
      <c r="AZ62" s="76"/>
      <c r="BA62" s="76"/>
      <c r="BB62" s="76"/>
      <c r="BC62" s="76"/>
      <c r="BD62" s="76"/>
      <c r="BE62" s="76">
        <v>7</v>
      </c>
      <c r="BF62" s="76"/>
      <c r="BG62" s="76"/>
      <c r="BH62" s="76"/>
      <c r="BI62" s="76"/>
      <c r="BJ62" s="76"/>
      <c r="BK62" s="76"/>
      <c r="BL62" s="76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9" t="s">
        <v>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0" t="s">
        <v>19</v>
      </c>
      <c r="AA63" s="40"/>
      <c r="AB63" s="40"/>
      <c r="AC63" s="40"/>
      <c r="AD63" s="40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9"/>
      <c r="AO63" s="63" t="s">
        <v>8</v>
      </c>
      <c r="AP63" s="63"/>
      <c r="AQ63" s="63"/>
      <c r="AR63" s="63"/>
      <c r="AS63" s="63"/>
      <c r="AT63" s="63"/>
      <c r="AU63" s="63"/>
      <c r="AV63" s="63"/>
      <c r="AW63" s="63" t="s">
        <v>31</v>
      </c>
      <c r="AX63" s="63"/>
      <c r="AY63" s="63"/>
      <c r="AZ63" s="63"/>
      <c r="BA63" s="63"/>
      <c r="BB63" s="63"/>
      <c r="BC63" s="63"/>
      <c r="BD63" s="63"/>
      <c r="BE63" s="63" t="s">
        <v>10</v>
      </c>
      <c r="BF63" s="63"/>
      <c r="BG63" s="63"/>
      <c r="BH63" s="63"/>
      <c r="BI63" s="63"/>
      <c r="BJ63" s="63"/>
      <c r="BK63" s="63"/>
      <c r="BL63" s="63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4" t="s">
        <v>67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0"/>
      <c r="AA64" s="50"/>
      <c r="AB64" s="50"/>
      <c r="AC64" s="50"/>
      <c r="AD64" s="50"/>
      <c r="AE64" s="67"/>
      <c r="AF64" s="67"/>
      <c r="AG64" s="67"/>
      <c r="AH64" s="67"/>
      <c r="AI64" s="67"/>
      <c r="AJ64" s="67"/>
      <c r="AK64" s="67"/>
      <c r="AL64" s="67"/>
      <c r="AM64" s="67"/>
      <c r="AN64" s="6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>
        <f t="shared" ref="BE64:BE82" si="0">AO64+AW64</f>
        <v>0</v>
      </c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51" t="s">
        <v>70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14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14</v>
      </c>
      <c r="BF65" s="45"/>
      <c r="BG65" s="45"/>
      <c r="BH65" s="45"/>
      <c r="BI65" s="45"/>
      <c r="BJ65" s="45"/>
      <c r="BK65" s="45"/>
      <c r="BL65" s="45"/>
    </row>
    <row r="66" spans="1:64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28682.959999999999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28682.959999999999</v>
      </c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0">
        <v>1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78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78</v>
      </c>
      <c r="BF67" s="45"/>
      <c r="BG67" s="45"/>
      <c r="BH67" s="45"/>
      <c r="BI67" s="45"/>
      <c r="BJ67" s="45"/>
      <c r="BK67" s="45"/>
      <c r="BL67" s="45"/>
    </row>
    <row r="68" spans="1:64" ht="25.5" customHeight="1" x14ac:dyDescent="0.2">
      <c r="A68" s="40">
        <v>1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108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108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2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1500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1500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550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550</v>
      </c>
      <c r="BF71" s="45"/>
      <c r="BG71" s="45"/>
      <c r="BH71" s="45"/>
      <c r="BI71" s="45"/>
      <c r="BJ71" s="45"/>
      <c r="BK71" s="45"/>
      <c r="BL71" s="45"/>
    </row>
    <row r="72" spans="1:64" ht="25.5" customHeight="1" x14ac:dyDescent="0.2">
      <c r="A72" s="40">
        <v>2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320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320</v>
      </c>
      <c r="BF72" s="45"/>
      <c r="BG72" s="45"/>
      <c r="BH72" s="45"/>
      <c r="BI72" s="45"/>
      <c r="BJ72" s="45"/>
      <c r="BK72" s="45"/>
      <c r="BL72" s="45"/>
    </row>
    <row r="73" spans="1:64" ht="63.75" customHeight="1" x14ac:dyDescent="0.2">
      <c r="A73" s="40">
        <v>2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900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900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2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73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50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50</v>
      </c>
      <c r="BF74" s="45"/>
      <c r="BG74" s="45"/>
      <c r="BH74" s="45"/>
      <c r="BI74" s="45"/>
      <c r="BJ74" s="45"/>
      <c r="BK74" s="45"/>
      <c r="BL74" s="45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83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>
        <f t="shared" si="0"/>
        <v>0</v>
      </c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3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107.1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107.1</v>
      </c>
      <c r="BF76" s="45"/>
      <c r="BG76" s="45"/>
      <c r="BH76" s="45"/>
      <c r="BI76" s="45"/>
      <c r="BJ76" s="45"/>
      <c r="BK76" s="45"/>
      <c r="BL76" s="45"/>
    </row>
    <row r="77" spans="1:64" ht="25.5" customHeight="1" x14ac:dyDescent="0.2">
      <c r="A77" s="40">
        <v>3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39.299999999999997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39.299999999999997</v>
      </c>
      <c r="BF77" s="45"/>
      <c r="BG77" s="45"/>
      <c r="BH77" s="45"/>
      <c r="BI77" s="45"/>
      <c r="BJ77" s="45"/>
      <c r="BK77" s="45"/>
      <c r="BL77" s="45"/>
    </row>
    <row r="78" spans="1:64" ht="25.5" customHeight="1" x14ac:dyDescent="0.2">
      <c r="A78" s="40">
        <v>3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73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900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f t="shared" si="0"/>
        <v>900</v>
      </c>
      <c r="BF78" s="45"/>
      <c r="BG78" s="45"/>
      <c r="BH78" s="45"/>
      <c r="BI78" s="45"/>
      <c r="BJ78" s="45"/>
      <c r="BK78" s="45"/>
      <c r="BL78" s="45"/>
    </row>
    <row r="79" spans="1:64" ht="38.25" customHeight="1" x14ac:dyDescent="0.2">
      <c r="A79" s="40">
        <v>3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64.3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f t="shared" si="0"/>
        <v>64.3</v>
      </c>
      <c r="BF79" s="45"/>
      <c r="BG79" s="45"/>
      <c r="BH79" s="45"/>
      <c r="BI79" s="45"/>
      <c r="BJ79" s="45"/>
      <c r="BK79" s="45"/>
      <c r="BL79" s="45"/>
    </row>
    <row r="80" spans="1:64" ht="25.5" customHeight="1" x14ac:dyDescent="0.2">
      <c r="A80" s="40">
        <v>3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69</v>
      </c>
      <c r="AA80" s="44"/>
      <c r="AB80" s="44"/>
      <c r="AC80" s="44"/>
      <c r="AD80" s="44"/>
      <c r="AE80" s="41" t="s">
        <v>85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3.6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f t="shared" si="0"/>
        <v>3.6</v>
      </c>
      <c r="BF80" s="45"/>
      <c r="BG80" s="45"/>
      <c r="BH80" s="45"/>
      <c r="BI80" s="45"/>
      <c r="BJ80" s="45"/>
      <c r="BK80" s="45"/>
      <c r="BL80" s="45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90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>
        <f t="shared" si="0"/>
        <v>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4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92</v>
      </c>
      <c r="AA82" s="44"/>
      <c r="AB82" s="44"/>
      <c r="AC82" s="44"/>
      <c r="AD82" s="44"/>
      <c r="AE82" s="41" t="s">
        <v>85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100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f t="shared" si="0"/>
        <v>100</v>
      </c>
      <c r="BF82" s="45"/>
      <c r="BG82" s="45"/>
      <c r="BH82" s="45"/>
      <c r="BI82" s="45"/>
      <c r="BJ82" s="45"/>
      <c r="BK82" s="45"/>
      <c r="BL82" s="45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58" t="s">
        <v>98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5"/>
      <c r="AO85" s="61" t="s">
        <v>100</v>
      </c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</row>
    <row r="86" spans="1:64" x14ac:dyDescent="0.2">
      <c r="W86" s="54" t="s">
        <v>5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O86" s="54" t="s">
        <v>52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  <row r="87" spans="1:64" ht="15.75" customHeight="1" x14ac:dyDescent="0.2">
      <c r="A87" s="62" t="s">
        <v>3</v>
      </c>
      <c r="B87" s="62"/>
      <c r="C87" s="62"/>
      <c r="D87" s="62"/>
      <c r="E87" s="62"/>
      <c r="F87" s="62"/>
    </row>
    <row r="88" spans="1:64" ht="13.15" customHeight="1" x14ac:dyDescent="0.2">
      <c r="A88" s="55" t="s">
        <v>97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</row>
    <row r="89" spans="1:64" x14ac:dyDescent="0.2">
      <c r="A89" s="57" t="s">
        <v>47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58" t="s">
        <v>99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5"/>
      <c r="AO91" s="61" t="s">
        <v>101</v>
      </c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</row>
    <row r="92" spans="1:64" x14ac:dyDescent="0.2">
      <c r="W92" s="54" t="s">
        <v>5</v>
      </c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O92" s="54" t="s">
        <v>52</v>
      </c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</row>
    <row r="93" spans="1:64" x14ac:dyDescent="0.2">
      <c r="A93" s="120">
        <v>44273</v>
      </c>
      <c r="B93" s="53"/>
      <c r="C93" s="53"/>
      <c r="D93" s="53"/>
      <c r="E93" s="53"/>
      <c r="F93" s="53"/>
      <c r="G93" s="53"/>
      <c r="H93" s="53"/>
    </row>
    <row r="94" spans="1:64" x14ac:dyDescent="0.2">
      <c r="A94" s="54" t="s">
        <v>45</v>
      </c>
      <c r="B94" s="54"/>
      <c r="C94" s="54"/>
      <c r="D94" s="54"/>
      <c r="E94" s="54"/>
      <c r="F94" s="54"/>
      <c r="G94" s="54"/>
      <c r="H94" s="54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4:L64">
    <cfRule type="cellIs" dxfId="71" priority="41" stopIfTrue="1" operator="equal">
      <formula>$G63</formula>
    </cfRule>
  </conditionalFormatting>
  <conditionalFormatting sqref="D49">
    <cfRule type="cellIs" dxfId="70" priority="42" stopIfTrue="1" operator="equal">
      <formula>$D48</formula>
    </cfRule>
  </conditionalFormatting>
  <conditionalFormatting sqref="A64:F64">
    <cfRule type="cellIs" dxfId="69" priority="43" stopIfTrue="1" operator="equal">
      <formula>0</formula>
    </cfRule>
  </conditionalFormatting>
  <conditionalFormatting sqref="D50">
    <cfRule type="cellIs" dxfId="68" priority="40" stopIfTrue="1" operator="equal">
      <formula>$D49</formula>
    </cfRule>
  </conditionalFormatting>
  <conditionalFormatting sqref="G65">
    <cfRule type="cellIs" dxfId="67" priority="37" stopIfTrue="1" operator="equal">
      <formula>$G64</formula>
    </cfRule>
  </conditionalFormatting>
  <conditionalFormatting sqref="A65:F65">
    <cfRule type="cellIs" dxfId="66" priority="38" stopIfTrue="1" operator="equal">
      <formula>0</formula>
    </cfRule>
  </conditionalFormatting>
  <conditionalFormatting sqref="G66">
    <cfRule type="cellIs" dxfId="65" priority="35" stopIfTrue="1" operator="equal">
      <formula>$G65</formula>
    </cfRule>
  </conditionalFormatting>
  <conditionalFormatting sqref="A66:F66">
    <cfRule type="cellIs" dxfId="64" priority="36" stopIfTrue="1" operator="equal">
      <formula>0</formula>
    </cfRule>
  </conditionalFormatting>
  <conditionalFormatting sqref="G67">
    <cfRule type="cellIs" dxfId="63" priority="33" stopIfTrue="1" operator="equal">
      <formula>$G66</formula>
    </cfRule>
  </conditionalFormatting>
  <conditionalFormatting sqref="A67:F67">
    <cfRule type="cellIs" dxfId="62" priority="34" stopIfTrue="1" operator="equal">
      <formula>0</formula>
    </cfRule>
  </conditionalFormatting>
  <conditionalFormatting sqref="G68">
    <cfRule type="cellIs" dxfId="61" priority="31" stopIfTrue="1" operator="equal">
      <formula>$G67</formula>
    </cfRule>
  </conditionalFormatting>
  <conditionalFormatting sqref="A68:F68">
    <cfRule type="cellIs" dxfId="60" priority="32" stopIfTrue="1" operator="equal">
      <formula>0</formula>
    </cfRule>
  </conditionalFormatting>
  <conditionalFormatting sqref="G69">
    <cfRule type="cellIs" dxfId="59" priority="29" stopIfTrue="1" operator="equal">
      <formula>$G68</formula>
    </cfRule>
  </conditionalFormatting>
  <conditionalFormatting sqref="A69:F69">
    <cfRule type="cellIs" dxfId="58" priority="30" stopIfTrue="1" operator="equal">
      <formula>0</formula>
    </cfRule>
  </conditionalFormatting>
  <conditionalFormatting sqref="G70">
    <cfRule type="cellIs" dxfId="57" priority="27" stopIfTrue="1" operator="equal">
      <formula>$G69</formula>
    </cfRule>
  </conditionalFormatting>
  <conditionalFormatting sqref="A70:F70">
    <cfRule type="cellIs" dxfId="56" priority="28" stopIfTrue="1" operator="equal">
      <formula>0</formula>
    </cfRule>
  </conditionalFormatting>
  <conditionalFormatting sqref="G71">
    <cfRule type="cellIs" dxfId="55" priority="25" stopIfTrue="1" operator="equal">
      <formula>$G70</formula>
    </cfRule>
  </conditionalFormatting>
  <conditionalFormatting sqref="A71:F71">
    <cfRule type="cellIs" dxfId="54" priority="26" stopIfTrue="1" operator="equal">
      <formula>0</formula>
    </cfRule>
  </conditionalFormatting>
  <conditionalFormatting sqref="G72">
    <cfRule type="cellIs" dxfId="53" priority="23" stopIfTrue="1" operator="equal">
      <formula>$G71</formula>
    </cfRule>
  </conditionalFormatting>
  <conditionalFormatting sqref="A72:F72">
    <cfRule type="cellIs" dxfId="52" priority="24" stopIfTrue="1" operator="equal">
      <formula>0</formula>
    </cfRule>
  </conditionalFormatting>
  <conditionalFormatting sqref="G73">
    <cfRule type="cellIs" dxfId="51" priority="21" stopIfTrue="1" operator="equal">
      <formula>$G72</formula>
    </cfRule>
  </conditionalFormatting>
  <conditionalFormatting sqref="A73:F73">
    <cfRule type="cellIs" dxfId="50" priority="22" stopIfTrue="1" operator="equal">
      <formula>0</formula>
    </cfRule>
  </conditionalFormatting>
  <conditionalFormatting sqref="G74">
    <cfRule type="cellIs" dxfId="49" priority="19" stopIfTrue="1" operator="equal">
      <formula>$G73</formula>
    </cfRule>
  </conditionalFormatting>
  <conditionalFormatting sqref="A74:F74">
    <cfRule type="cellIs" dxfId="48" priority="20" stopIfTrue="1" operator="equal">
      <formula>0</formula>
    </cfRule>
  </conditionalFormatting>
  <conditionalFormatting sqref="G75">
    <cfRule type="cellIs" dxfId="47" priority="17" stopIfTrue="1" operator="equal">
      <formula>$G74</formula>
    </cfRule>
  </conditionalFormatting>
  <conditionalFormatting sqref="A75:F75">
    <cfRule type="cellIs" dxfId="46" priority="18" stopIfTrue="1" operator="equal">
      <formula>0</formula>
    </cfRule>
  </conditionalFormatting>
  <conditionalFormatting sqref="G76">
    <cfRule type="cellIs" dxfId="45" priority="15" stopIfTrue="1" operator="equal">
      <formula>$G75</formula>
    </cfRule>
  </conditionalFormatting>
  <conditionalFormatting sqref="A76:F76">
    <cfRule type="cellIs" dxfId="44" priority="16" stopIfTrue="1" operator="equal">
      <formula>0</formula>
    </cfRule>
  </conditionalFormatting>
  <conditionalFormatting sqref="G77">
    <cfRule type="cellIs" dxfId="43" priority="13" stopIfTrue="1" operator="equal">
      <formula>$G76</formula>
    </cfRule>
  </conditionalFormatting>
  <conditionalFormatting sqref="A77:F77">
    <cfRule type="cellIs" dxfId="42" priority="14" stopIfTrue="1" operator="equal">
      <formula>0</formula>
    </cfRule>
  </conditionalFormatting>
  <conditionalFormatting sqref="G78">
    <cfRule type="cellIs" dxfId="41" priority="11" stopIfTrue="1" operator="equal">
      <formula>$G77</formula>
    </cfRule>
  </conditionalFormatting>
  <conditionalFormatting sqref="A78:F78">
    <cfRule type="cellIs" dxfId="40" priority="12" stopIfTrue="1" operator="equal">
      <formula>0</formula>
    </cfRule>
  </conditionalFormatting>
  <conditionalFormatting sqref="G79">
    <cfRule type="cellIs" dxfId="39" priority="9" stopIfTrue="1" operator="equal">
      <formula>$G78</formula>
    </cfRule>
  </conditionalFormatting>
  <conditionalFormatting sqref="A79:F79">
    <cfRule type="cellIs" dxfId="38" priority="10" stopIfTrue="1" operator="equal">
      <formula>0</formula>
    </cfRule>
  </conditionalFormatting>
  <conditionalFormatting sqref="G80">
    <cfRule type="cellIs" dxfId="37" priority="7" stopIfTrue="1" operator="equal">
      <formula>$G79</formula>
    </cfRule>
  </conditionalFormatting>
  <conditionalFormatting sqref="A80:F80">
    <cfRule type="cellIs" dxfId="36" priority="8" stopIfTrue="1" operator="equal">
      <formula>0</formula>
    </cfRule>
  </conditionalFormatting>
  <conditionalFormatting sqref="G81">
    <cfRule type="cellIs" dxfId="35" priority="5" stopIfTrue="1" operator="equal">
      <formula>$G80</formula>
    </cfRule>
  </conditionalFormatting>
  <conditionalFormatting sqref="A81:F81">
    <cfRule type="cellIs" dxfId="34" priority="6" stopIfTrue="1" operator="equal">
      <formula>0</formula>
    </cfRule>
  </conditionalFormatting>
  <conditionalFormatting sqref="G82">
    <cfRule type="cellIs" dxfId="33" priority="3" stopIfTrue="1" operator="equal">
      <formula>$G81</formula>
    </cfRule>
  </conditionalFormatting>
  <conditionalFormatting sqref="A82:F82">
    <cfRule type="cellIs" dxfId="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91"/>
  <sheetViews>
    <sheetView topLeftCell="A71" zoomScaleNormal="100" zoomScaleSheetLayoutView="100" workbookViewId="0">
      <selection activeCell="O90" sqref="O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55" t="s">
        <v>130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115" t="s">
        <v>96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119">
        <v>44270</v>
      </c>
      <c r="AP7" s="56"/>
      <c r="AQ7" s="56"/>
      <c r="AR7" s="56"/>
      <c r="AS7" s="56"/>
      <c r="AT7" s="56"/>
      <c r="AU7" s="56"/>
      <c r="AV7" s="1" t="s">
        <v>63</v>
      </c>
      <c r="AW7" s="61" t="s">
        <v>131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105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96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105" t="s">
        <v>102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96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105" t="s">
        <v>102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5" t="s">
        <v>126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128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129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127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105" t="s">
        <v>103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716839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716839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0.25" customHeight="1" x14ac:dyDescent="0.2">
      <c r="A26" s="101" t="s">
        <v>125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7" t="s">
        <v>111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101" t="s">
        <v>112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7" t="s">
        <v>112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104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28</v>
      </c>
      <c r="B45" s="76"/>
      <c r="C45" s="76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7" t="s">
        <v>112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45">
        <v>716839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716839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716839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716839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0" t="s">
        <v>104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6" t="s">
        <v>28</v>
      </c>
      <c r="B54" s="76"/>
      <c r="C54" s="76"/>
      <c r="D54" s="81" t="s">
        <v>34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6" t="s">
        <v>29</v>
      </c>
      <c r="AC54" s="76"/>
      <c r="AD54" s="76"/>
      <c r="AE54" s="76"/>
      <c r="AF54" s="76"/>
      <c r="AG54" s="76"/>
      <c r="AH54" s="76"/>
      <c r="AI54" s="76"/>
      <c r="AJ54" s="76" t="s">
        <v>30</v>
      </c>
      <c r="AK54" s="76"/>
      <c r="AL54" s="76"/>
      <c r="AM54" s="76"/>
      <c r="AN54" s="76"/>
      <c r="AO54" s="76"/>
      <c r="AP54" s="76"/>
      <c r="AQ54" s="76"/>
      <c r="AR54" s="76" t="s">
        <v>27</v>
      </c>
      <c r="AS54" s="76"/>
      <c r="AT54" s="76"/>
      <c r="AU54" s="76"/>
      <c r="AV54" s="76"/>
      <c r="AW54" s="76"/>
      <c r="AX54" s="76"/>
      <c r="AY54" s="76"/>
    </row>
    <row r="55" spans="1:79" ht="29.1" customHeight="1" x14ac:dyDescent="0.2">
      <c r="A55" s="76"/>
      <c r="B55" s="76"/>
      <c r="C55" s="76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 x14ac:dyDescent="0.2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 x14ac:dyDescent="0.2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s="4" customFormat="1" ht="12.75" customHeight="1" x14ac:dyDescent="0.2">
      <c r="A58" s="46"/>
      <c r="B58" s="46"/>
      <c r="C58" s="46"/>
      <c r="D58" s="68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79" t="s">
        <v>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 x14ac:dyDescent="0.2">
      <c r="A61" s="76" t="s">
        <v>28</v>
      </c>
      <c r="B61" s="76"/>
      <c r="C61" s="76"/>
      <c r="D61" s="76"/>
      <c r="E61" s="76"/>
      <c r="F61" s="76"/>
      <c r="G61" s="73" t="s">
        <v>44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76" t="s">
        <v>2</v>
      </c>
      <c r="AA61" s="76"/>
      <c r="AB61" s="76"/>
      <c r="AC61" s="76"/>
      <c r="AD61" s="76"/>
      <c r="AE61" s="76" t="s">
        <v>1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73" t="s">
        <v>29</v>
      </c>
      <c r="AP61" s="74"/>
      <c r="AQ61" s="74"/>
      <c r="AR61" s="74"/>
      <c r="AS61" s="74"/>
      <c r="AT61" s="74"/>
      <c r="AU61" s="74"/>
      <c r="AV61" s="75"/>
      <c r="AW61" s="73" t="s">
        <v>30</v>
      </c>
      <c r="AX61" s="74"/>
      <c r="AY61" s="74"/>
      <c r="AZ61" s="74"/>
      <c r="BA61" s="74"/>
      <c r="BB61" s="74"/>
      <c r="BC61" s="74"/>
      <c r="BD61" s="75"/>
      <c r="BE61" s="73" t="s">
        <v>27</v>
      </c>
      <c r="BF61" s="74"/>
      <c r="BG61" s="74"/>
      <c r="BH61" s="74"/>
      <c r="BI61" s="74"/>
      <c r="BJ61" s="74"/>
      <c r="BK61" s="74"/>
      <c r="BL61" s="75"/>
    </row>
    <row r="62" spans="1:79" ht="15.75" customHeight="1" x14ac:dyDescent="0.2">
      <c r="A62" s="76">
        <v>1</v>
      </c>
      <c r="B62" s="76"/>
      <c r="C62" s="76"/>
      <c r="D62" s="76"/>
      <c r="E62" s="76"/>
      <c r="F62" s="7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>
        <v>3</v>
      </c>
      <c r="AA62" s="76"/>
      <c r="AB62" s="76"/>
      <c r="AC62" s="76"/>
      <c r="AD62" s="76"/>
      <c r="AE62" s="76">
        <v>4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6">
        <v>5</v>
      </c>
      <c r="AP62" s="76"/>
      <c r="AQ62" s="76"/>
      <c r="AR62" s="76"/>
      <c r="AS62" s="76"/>
      <c r="AT62" s="76"/>
      <c r="AU62" s="76"/>
      <c r="AV62" s="76"/>
      <c r="AW62" s="76">
        <v>6</v>
      </c>
      <c r="AX62" s="76"/>
      <c r="AY62" s="76"/>
      <c r="AZ62" s="76"/>
      <c r="BA62" s="76"/>
      <c r="BB62" s="76"/>
      <c r="BC62" s="76"/>
      <c r="BD62" s="76"/>
      <c r="BE62" s="76">
        <v>7</v>
      </c>
      <c r="BF62" s="76"/>
      <c r="BG62" s="76"/>
      <c r="BH62" s="76"/>
      <c r="BI62" s="76"/>
      <c r="BJ62" s="76"/>
      <c r="BK62" s="76"/>
      <c r="BL62" s="76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9" t="s">
        <v>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0" t="s">
        <v>19</v>
      </c>
      <c r="AA63" s="40"/>
      <c r="AB63" s="40"/>
      <c r="AC63" s="40"/>
      <c r="AD63" s="40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9"/>
      <c r="AO63" s="63" t="s">
        <v>8</v>
      </c>
      <c r="AP63" s="63"/>
      <c r="AQ63" s="63"/>
      <c r="AR63" s="63"/>
      <c r="AS63" s="63"/>
      <c r="AT63" s="63"/>
      <c r="AU63" s="63"/>
      <c r="AV63" s="63"/>
      <c r="AW63" s="63" t="s">
        <v>31</v>
      </c>
      <c r="AX63" s="63"/>
      <c r="AY63" s="63"/>
      <c r="AZ63" s="63"/>
      <c r="BA63" s="63"/>
      <c r="BB63" s="63"/>
      <c r="BC63" s="63"/>
      <c r="BD63" s="63"/>
      <c r="BE63" s="63" t="s">
        <v>10</v>
      </c>
      <c r="BF63" s="63"/>
      <c r="BG63" s="63"/>
      <c r="BH63" s="63"/>
      <c r="BI63" s="63"/>
      <c r="BJ63" s="63"/>
      <c r="BK63" s="63"/>
      <c r="BL63" s="63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4" t="s">
        <v>67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0"/>
      <c r="AA64" s="50"/>
      <c r="AB64" s="50"/>
      <c r="AC64" s="50"/>
      <c r="AD64" s="50"/>
      <c r="AE64" s="67"/>
      <c r="AF64" s="67"/>
      <c r="AG64" s="67"/>
      <c r="AH64" s="67"/>
      <c r="AI64" s="67"/>
      <c r="AJ64" s="67"/>
      <c r="AK64" s="67"/>
      <c r="AL64" s="67"/>
      <c r="AM64" s="67"/>
      <c r="AN64" s="6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>
        <f t="shared" ref="BE64:BE78" si="0">AO64+AW64</f>
        <v>0</v>
      </c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71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73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28682.959999999999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28682.959999999999</v>
      </c>
      <c r="BF65" s="45"/>
      <c r="BG65" s="45"/>
      <c r="BH65" s="45"/>
      <c r="BI65" s="45"/>
      <c r="BJ65" s="45"/>
      <c r="BK65" s="45"/>
      <c r="BL65" s="45"/>
    </row>
    <row r="66" spans="1:64" ht="25.5" customHeight="1" x14ac:dyDescent="0.2">
      <c r="A66" s="40">
        <v>1</v>
      </c>
      <c r="B66" s="40"/>
      <c r="C66" s="40"/>
      <c r="D66" s="40"/>
      <c r="E66" s="40"/>
      <c r="F66" s="40"/>
      <c r="G66" s="41" t="s">
        <v>113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1851.49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1851.49</v>
      </c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0">
        <v>1</v>
      </c>
      <c r="B67" s="40"/>
      <c r="C67" s="40"/>
      <c r="D67" s="40"/>
      <c r="E67" s="40"/>
      <c r="F67" s="40"/>
      <c r="G67" s="41" t="s">
        <v>114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115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15350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15350</v>
      </c>
      <c r="BF67" s="45"/>
      <c r="BG67" s="45"/>
      <c r="BH67" s="45"/>
      <c r="BI67" s="45"/>
      <c r="BJ67" s="45"/>
      <c r="BK67" s="45"/>
      <c r="BL67" s="45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2</v>
      </c>
      <c r="B69" s="40"/>
      <c r="C69" s="40"/>
      <c r="D69" s="40"/>
      <c r="E69" s="40"/>
      <c r="F69" s="40"/>
      <c r="G69" s="41" t="s">
        <v>116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9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9</v>
      </c>
      <c r="BF69" s="45"/>
      <c r="BG69" s="45"/>
      <c r="BH69" s="45"/>
      <c r="BI69" s="45"/>
      <c r="BJ69" s="45"/>
      <c r="BK69" s="45"/>
      <c r="BL69" s="45"/>
    </row>
    <row r="70" spans="1:64" ht="25.5" customHeight="1" x14ac:dyDescent="0.2">
      <c r="A70" s="40">
        <v>2</v>
      </c>
      <c r="B70" s="40"/>
      <c r="C70" s="40"/>
      <c r="D70" s="40"/>
      <c r="E70" s="40"/>
      <c r="F70" s="40"/>
      <c r="G70" s="41" t="s">
        <v>117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118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227.23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227.23</v>
      </c>
      <c r="BF70" s="45"/>
      <c r="BG70" s="45"/>
      <c r="BH70" s="45"/>
      <c r="BI70" s="45"/>
      <c r="BJ70" s="45"/>
      <c r="BK70" s="45"/>
      <c r="BL70" s="45"/>
    </row>
    <row r="71" spans="1:64" ht="25.5" customHeight="1" x14ac:dyDescent="0.2">
      <c r="A71" s="40">
        <v>2</v>
      </c>
      <c r="B71" s="40"/>
      <c r="C71" s="40"/>
      <c r="D71" s="40"/>
      <c r="E71" s="40"/>
      <c r="F71" s="40"/>
      <c r="G71" s="41" t="s">
        <v>119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1</v>
      </c>
      <c r="BF71" s="45"/>
      <c r="BG71" s="45"/>
      <c r="BH71" s="45"/>
      <c r="BI71" s="45"/>
      <c r="BJ71" s="45"/>
      <c r="BK71" s="45"/>
      <c r="BL71" s="45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3</v>
      </c>
      <c r="B73" s="40"/>
      <c r="C73" s="40"/>
      <c r="D73" s="40"/>
      <c r="E73" s="40"/>
      <c r="F73" s="40"/>
      <c r="G73" s="41" t="s">
        <v>120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115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24.992000000000001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24.992000000000001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3</v>
      </c>
      <c r="B74" s="40"/>
      <c r="C74" s="40"/>
      <c r="D74" s="40"/>
      <c r="E74" s="40"/>
      <c r="F74" s="40"/>
      <c r="G74" s="41" t="s">
        <v>121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118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0.123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0.123</v>
      </c>
      <c r="BF74" s="45"/>
      <c r="BG74" s="45"/>
      <c r="BH74" s="45"/>
      <c r="BI74" s="45"/>
      <c r="BJ74" s="45"/>
      <c r="BK74" s="45"/>
      <c r="BL74" s="45"/>
    </row>
    <row r="75" spans="1:64" ht="25.5" customHeight="1" x14ac:dyDescent="0.2">
      <c r="A75" s="40">
        <v>3</v>
      </c>
      <c r="B75" s="40"/>
      <c r="C75" s="40"/>
      <c r="D75" s="40"/>
      <c r="E75" s="40"/>
      <c r="F75" s="40"/>
      <c r="G75" s="41" t="s">
        <v>122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115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15350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15350</v>
      </c>
      <c r="BF75" s="45"/>
      <c r="BG75" s="45"/>
      <c r="BH75" s="45"/>
      <c r="BI75" s="45"/>
      <c r="BJ75" s="45"/>
      <c r="BK75" s="45"/>
      <c r="BL75" s="45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90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>
        <f t="shared" si="0"/>
        <v>0</v>
      </c>
      <c r="BF76" s="39"/>
      <c r="BG76" s="39"/>
      <c r="BH76" s="39"/>
      <c r="BI76" s="39"/>
      <c r="BJ76" s="39"/>
      <c r="BK76" s="39"/>
      <c r="BL76" s="39"/>
    </row>
    <row r="77" spans="1:64" ht="38.25" customHeight="1" x14ac:dyDescent="0.2">
      <c r="A77" s="40">
        <v>4</v>
      </c>
      <c r="B77" s="40"/>
      <c r="C77" s="40"/>
      <c r="D77" s="40"/>
      <c r="E77" s="40"/>
      <c r="F77" s="40"/>
      <c r="G77" s="41" t="s">
        <v>123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92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6.46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6.46</v>
      </c>
      <c r="BF77" s="45"/>
      <c r="BG77" s="45"/>
      <c r="BH77" s="45"/>
      <c r="BI77" s="45"/>
      <c r="BJ77" s="45"/>
      <c r="BK77" s="45"/>
      <c r="BL77" s="45"/>
    </row>
    <row r="78" spans="1:64" ht="25.5" customHeight="1" x14ac:dyDescent="0.2">
      <c r="A78" s="40">
        <v>4</v>
      </c>
      <c r="B78" s="40"/>
      <c r="C78" s="40"/>
      <c r="D78" s="40"/>
      <c r="E78" s="40"/>
      <c r="F78" s="40"/>
      <c r="G78" s="41" t="s">
        <v>124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92</v>
      </c>
      <c r="AA78" s="44"/>
      <c r="AB78" s="44"/>
      <c r="AC78" s="44"/>
      <c r="AD78" s="44"/>
      <c r="AE78" s="41" t="s">
        <v>85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100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f t="shared" si="0"/>
        <v>100</v>
      </c>
      <c r="BF78" s="45"/>
      <c r="BG78" s="45"/>
      <c r="BH78" s="45"/>
      <c r="BI78" s="45"/>
      <c r="BJ78" s="45"/>
      <c r="BK78" s="45"/>
      <c r="BL78" s="45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58" t="s">
        <v>98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5"/>
      <c r="AO81" s="61" t="s">
        <v>100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x14ac:dyDescent="0.2">
      <c r="W82" s="54" t="s">
        <v>5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54" t="s">
        <v>52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ht="15.75" customHeight="1" x14ac:dyDescent="0.2">
      <c r="A83" s="62" t="s">
        <v>3</v>
      </c>
      <c r="B83" s="62"/>
      <c r="C83" s="62"/>
      <c r="D83" s="62"/>
      <c r="E83" s="62"/>
      <c r="F83" s="62"/>
    </row>
    <row r="84" spans="1:59" ht="13.15" customHeight="1" x14ac:dyDescent="0.2">
      <c r="A84" s="55" t="s">
        <v>97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</row>
    <row r="85" spans="1:59" x14ac:dyDescent="0.2">
      <c r="A85" s="57" t="s">
        <v>47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58" t="s">
        <v>99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5"/>
      <c r="AO87" s="61" t="s">
        <v>101</v>
      </c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</row>
    <row r="88" spans="1:59" x14ac:dyDescent="0.2">
      <c r="W88" s="54" t="s">
        <v>5</v>
      </c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O88" s="54" t="s">
        <v>52</v>
      </c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</row>
    <row r="89" spans="1:59" x14ac:dyDescent="0.2">
      <c r="A89" s="120">
        <v>44273</v>
      </c>
      <c r="B89" s="53"/>
      <c r="C89" s="53"/>
      <c r="D89" s="53"/>
      <c r="E89" s="53"/>
      <c r="F89" s="53"/>
      <c r="G89" s="53"/>
      <c r="H89" s="53"/>
    </row>
    <row r="90" spans="1:59" x14ac:dyDescent="0.2">
      <c r="A90" s="54" t="s">
        <v>45</v>
      </c>
      <c r="B90" s="54"/>
      <c r="C90" s="54"/>
      <c r="D90" s="54"/>
      <c r="E90" s="54"/>
      <c r="F90" s="54"/>
      <c r="G90" s="54"/>
      <c r="H90" s="54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КПК3110160</vt:lpstr>
      <vt:lpstr>КПК3110180</vt:lpstr>
      <vt:lpstr>КПК3110160!Область_печати</vt:lpstr>
      <vt:lpstr>КПК3110180!Область_печати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2021-03-18T06:58:51Z</cp:lastPrinted>
  <dcterms:created xsi:type="dcterms:W3CDTF">2016-08-15T09:54:21Z</dcterms:created>
  <dcterms:modified xsi:type="dcterms:W3CDTF">2021-03-18T14:43:58Z</dcterms:modified>
</cp:coreProperties>
</file>