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985" windowWidth="18120" windowHeight="6150" activeTab="0"/>
  </bookViews>
  <sheets>
    <sheet name="ДОДАТОК 3" sheetId="1" r:id="rId1"/>
  </sheets>
  <definedNames>
    <definedName name="_xlnm.Print_Area" localSheetId="0">'ДОДАТОК 3'!$A$1:$R$25</definedName>
  </definedNames>
  <calcPr fullCalcOnLoad="1"/>
</workbook>
</file>

<file path=xl/sharedStrings.xml><?xml version="1.0" encoding="utf-8"?>
<sst xmlns="http://schemas.openxmlformats.org/spreadsheetml/2006/main" count="52" uniqueCount="33">
  <si>
    <t xml:space="preserve">Тариф </t>
  </si>
  <si>
    <t>од. вим.</t>
  </si>
  <si>
    <t>кВт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</si>
  <si>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</si>
  <si>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</si>
  <si>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</si>
  <si>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</si>
  <si>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</si>
  <si>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</si>
  <si>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</si>
  <si>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</si>
  <si>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</si>
  <si>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</si>
  <si>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</si>
  <si>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</si>
  <si>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Назва розпорядника коштів </t>
    </r>
    <r>
      <rPr>
        <b/>
        <i/>
        <u val="single"/>
        <sz val="10"/>
        <rFont val="Times New Roman"/>
        <family val="1"/>
      </rPr>
      <t>Сиротинська селищна рада</t>
    </r>
  </si>
  <si>
    <r>
      <t>м</t>
    </r>
    <r>
      <rPr>
        <b/>
        <i/>
        <vertAlign val="superscript"/>
        <sz val="10"/>
        <rFont val="Times New Roman"/>
        <family val="1"/>
      </rPr>
      <t>3</t>
    </r>
  </si>
  <si>
    <t>Секретар ради</t>
  </si>
  <si>
    <t>Організація благоустрою населених пунктів</t>
  </si>
  <si>
    <t>0116030</t>
  </si>
  <si>
    <t>Код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</si>
  <si>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</si>
  <si>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</si>
  <si>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Природний газ та розподіл</t>
  </si>
  <si>
    <t>Електроенергія (активна) - денна</t>
  </si>
  <si>
    <t>Електроенергія (активна) - нічна</t>
  </si>
  <si>
    <t>Н. В. Костиря</t>
  </si>
  <si>
    <t>Підготував: головний бухгалтер ___________  М. С. Ярова</t>
  </si>
  <si>
    <t>Зміни до затверджених лімітів споживання енергоносіїв в натуральному виразі на 2019 рік</t>
  </si>
  <si>
    <t>Додаток 4 до рішення сесії від 12.04.2019р. №3</t>
  </si>
  <si>
    <t xml:space="preserve">Разом змін </t>
  </si>
  <si>
    <t>Зміни до помісячних лімітів споживання енергоносіїв та комунальних послуг в натуральному виразі на 2019 рік</t>
  </si>
  <si>
    <t>Зміни на рік, грн.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</si>
</sst>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0.0000"/>
    <numFmt numFmtId="186" formatCode="0.00000"/>
    <numFmt numFmtId="187" formatCode="0.00000000"/>
    <numFmt numFmtId="188" formatCode="0.000000000"/>
    <numFmt numFmtId="189" formatCode="0.0000000000"/>
    <numFmt numFmtId="190" formatCode="0.000000"/>
    <numFmt numFmtId="191" formatCode="0.000000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 Cyr"/>
      <family val="1"/>
    </font>
    <font>
      <i/>
      <u val="single"/>
      <sz val="11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wrapText="1"/>
    </xf>
    <xf numFmtId="0" fontId="4" fillId="0" borderId="1" xfId="0" applyFont="1" applyBorder="1" applyAlignment="1">
      <alignment/>
    </xf>
    <xf numFmtId="0" fontId="11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186" fontId="7" fillId="0" borderId="1" xfId="0" applyNumberFormat="1" applyFont="1" applyBorder="1" applyAlignment="1">
      <alignment/>
    </xf>
    <xf numFmtId="0" fontId="15" fillId="0" borderId="0" xfId="0" applyFont="1" applyFill="1" applyAlignment="1">
      <alignment/>
    </xf>
    <xf numFmtId="49" fontId="7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1" fontId="15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2" fontId="18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4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/>
    </xf>
    <xf numFmtId="0" fontId="10" fillId="0" borderId="5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 textRotation="9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2" fontId="16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wrapText="1"/>
    </xf>
    <xf numFmtId="2" fontId="18" fillId="0" borderId="4" xfId="0" applyNumberFormat="1" applyFont="1" applyBorder="1" applyAlignment="1">
      <alignment vertical="center"/>
    </xf>
    <xf numFmtId="2" fontId="18" fillId="0" borderId="6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Normal="75" zoomScaleSheetLayoutView="100" workbookViewId="0" topLeftCell="A1">
      <selection activeCell="Z13" sqref="Z13"/>
    </sheetView>
  </sheetViews>
  <sheetFormatPr defaultColWidth="9.00390625" defaultRowHeight="12.75"/>
  <cols>
    <col min="1" max="1" width="10.375" style="1" customWidth="1"/>
    <col min="2" max="2" width="18.625" style="1" customWidth="1"/>
    <col min="3" max="3" width="9.75390625" style="1" customWidth="1"/>
    <col min="4" max="4" width="4.75390625" style="1" customWidth="1"/>
    <col min="5" max="5" width="10.375" style="1" hidden="1" customWidth="1"/>
    <col min="6" max="6" width="10.625" style="1" customWidth="1"/>
    <col min="7" max="8" width="8.00390625" style="1" customWidth="1"/>
    <col min="9" max="9" width="7.625" style="1" customWidth="1"/>
    <col min="10" max="10" width="7.875" style="1" customWidth="1"/>
    <col min="11" max="11" width="8.125" style="1" customWidth="1"/>
    <col min="12" max="12" width="8.00390625" style="1" customWidth="1"/>
    <col min="13" max="13" width="8.375" style="1" customWidth="1"/>
    <col min="14" max="14" width="8.75390625" style="1" customWidth="1"/>
    <col min="15" max="16" width="9.125" style="1" customWidth="1"/>
    <col min="17" max="17" width="10.00390625" style="1" customWidth="1"/>
    <col min="18" max="18" width="10.125" style="1" customWidth="1"/>
    <col min="19" max="16384" width="9.125" style="1" customWidth="1"/>
  </cols>
  <sheetData>
    <row r="1" spans="1:18" ht="12.7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36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ht="18.75" customHeight="1">
      <c r="A4" s="1" t="s">
        <v>15</v>
      </c>
    </row>
    <row r="5" ht="18" customHeight="1"/>
    <row r="6" spans="1:18" s="7" customFormat="1" ht="42.75" customHeight="1">
      <c r="A6" s="12" t="s">
        <v>20</v>
      </c>
      <c r="B6" s="11" t="s">
        <v>21</v>
      </c>
      <c r="C6" s="30" t="s">
        <v>22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7" customFormat="1" ht="12.75" customHeight="1">
      <c r="A7" s="44"/>
      <c r="B7" s="44"/>
      <c r="C7" s="22" t="s">
        <v>32</v>
      </c>
      <c r="D7" s="25" t="s">
        <v>1</v>
      </c>
      <c r="E7" s="25" t="s">
        <v>0</v>
      </c>
      <c r="F7" s="34" t="s">
        <v>30</v>
      </c>
      <c r="G7" s="35" t="s">
        <v>31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1:18" s="7" customFormat="1" ht="12.75" customHeight="1">
      <c r="A8" s="44"/>
      <c r="B8" s="44"/>
      <c r="C8" s="23"/>
      <c r="D8" s="26"/>
      <c r="E8" s="26"/>
      <c r="F8" s="34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s="7" customFormat="1" ht="12.75">
      <c r="A9" s="44"/>
      <c r="B9" s="44"/>
      <c r="C9" s="23"/>
      <c r="D9" s="26"/>
      <c r="E9" s="26"/>
      <c r="F9" s="34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27" customHeight="1">
      <c r="A10" s="44"/>
      <c r="B10" s="44"/>
      <c r="C10" s="23"/>
      <c r="D10" s="26"/>
      <c r="E10" s="26"/>
      <c r="F10" s="34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</row>
    <row r="11" spans="1:19" ht="14.25">
      <c r="A11" s="44"/>
      <c r="B11" s="44"/>
      <c r="C11" s="24"/>
      <c r="D11" s="27"/>
      <c r="E11" s="27"/>
      <c r="F11" s="34"/>
      <c r="G11" s="2" t="s">
        <v>3</v>
      </c>
      <c r="H11" s="2" t="s">
        <v>4</v>
      </c>
      <c r="I11" s="2" t="s">
        <v>5</v>
      </c>
      <c r="J11" s="2" t="s">
        <v>6</v>
      </c>
      <c r="K11" s="2" t="s">
        <v>7</v>
      </c>
      <c r="L11" s="2" t="s">
        <v>8</v>
      </c>
      <c r="M11" s="2" t="s">
        <v>9</v>
      </c>
      <c r="N11" s="2" t="s">
        <v>10</v>
      </c>
      <c r="O11" s="2" t="s">
        <v>11</v>
      </c>
      <c r="P11" s="2" t="s">
        <v>12</v>
      </c>
      <c r="Q11" s="2" t="s">
        <v>13</v>
      </c>
      <c r="R11" s="2" t="s">
        <v>14</v>
      </c>
      <c r="S11" s="6"/>
    </row>
    <row r="12" spans="1:18" ht="35.25" customHeight="1">
      <c r="A12" s="3">
        <v>2274</v>
      </c>
      <c r="B12" s="4" t="s">
        <v>23</v>
      </c>
      <c r="C12" s="16">
        <v>57412</v>
      </c>
      <c r="D12" s="8" t="s">
        <v>16</v>
      </c>
      <c r="E12" s="8">
        <f>16.40281</f>
        <v>16.40281</v>
      </c>
      <c r="F12" s="8">
        <f>G12+H12+I12+J12+K12+L12+M12+N12+O12+P12+Q12+R12</f>
        <v>3500</v>
      </c>
      <c r="G12" s="5"/>
      <c r="H12" s="5"/>
      <c r="I12" s="5"/>
      <c r="J12" s="5"/>
      <c r="K12" s="5"/>
      <c r="L12" s="5"/>
      <c r="M12" s="5"/>
      <c r="N12" s="5"/>
      <c r="O12" s="5"/>
      <c r="P12" s="5">
        <v>800</v>
      </c>
      <c r="Q12" s="5">
        <v>1200</v>
      </c>
      <c r="R12" s="5">
        <v>1500</v>
      </c>
    </row>
    <row r="14" spans="1:3" ht="22.5" customHeight="1">
      <c r="A14" s="12" t="s">
        <v>20</v>
      </c>
      <c r="B14" s="11" t="s">
        <v>19</v>
      </c>
      <c r="C14" s="17" t="s">
        <v>18</v>
      </c>
    </row>
    <row r="15" spans="1:18" ht="12.75" customHeight="1">
      <c r="A15" s="44"/>
      <c r="B15" s="44"/>
      <c r="C15" s="22" t="s">
        <v>32</v>
      </c>
      <c r="D15" s="25" t="s">
        <v>1</v>
      </c>
      <c r="E15" s="25" t="s">
        <v>0</v>
      </c>
      <c r="F15" s="34" t="s">
        <v>30</v>
      </c>
      <c r="G15" s="35" t="s">
        <v>31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18" ht="12.75" customHeight="1">
      <c r="A16" s="44"/>
      <c r="B16" s="44"/>
      <c r="C16" s="23"/>
      <c r="D16" s="26"/>
      <c r="E16" s="26"/>
      <c r="F16" s="34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1:18" ht="12.75" customHeight="1">
      <c r="A17" s="44"/>
      <c r="B17" s="44"/>
      <c r="C17" s="23"/>
      <c r="D17" s="26"/>
      <c r="E17" s="26"/>
      <c r="F17" s="34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18" ht="27" customHeight="1">
      <c r="A18" s="44"/>
      <c r="B18" s="44"/>
      <c r="C18" s="23"/>
      <c r="D18" s="26"/>
      <c r="E18" s="26"/>
      <c r="F18" s="34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</row>
    <row r="19" spans="1:18" ht="12.75">
      <c r="A19" s="44"/>
      <c r="B19" s="44"/>
      <c r="C19" s="24"/>
      <c r="D19" s="27"/>
      <c r="E19" s="27"/>
      <c r="F19" s="34"/>
      <c r="G19" s="2" t="s">
        <v>3</v>
      </c>
      <c r="H19" s="2" t="s">
        <v>4</v>
      </c>
      <c r="I19" s="2" t="s">
        <v>5</v>
      </c>
      <c r="J19" s="2" t="s">
        <v>6</v>
      </c>
      <c r="K19" s="2" t="s">
        <v>7</v>
      </c>
      <c r="L19" s="2" t="s">
        <v>8</v>
      </c>
      <c r="M19" s="2" t="s">
        <v>9</v>
      </c>
      <c r="N19" s="2" t="s">
        <v>10</v>
      </c>
      <c r="O19" s="2" t="s">
        <v>11</v>
      </c>
      <c r="P19" s="2" t="s">
        <v>12</v>
      </c>
      <c r="Q19" s="2" t="s">
        <v>13</v>
      </c>
      <c r="R19" s="2" t="s">
        <v>14</v>
      </c>
    </row>
    <row r="20" spans="1:18" ht="26.25">
      <c r="A20" s="3">
        <v>2273</v>
      </c>
      <c r="B20" s="4" t="s">
        <v>24</v>
      </c>
      <c r="C20" s="32">
        <v>5002</v>
      </c>
      <c r="D20" s="8" t="s">
        <v>2</v>
      </c>
      <c r="E20" s="9">
        <f>3.095496*1.2</f>
        <v>3.7145951999999998</v>
      </c>
      <c r="F20" s="8">
        <f>G20+H20+I20+J20+K20+L20+M20+N20+O20+P20+Q20+R20</f>
        <v>405</v>
      </c>
      <c r="G20" s="5"/>
      <c r="H20" s="5"/>
      <c r="I20" s="5"/>
      <c r="J20" s="5"/>
      <c r="K20" s="5"/>
      <c r="L20" s="5"/>
      <c r="M20" s="5"/>
      <c r="N20" s="5"/>
      <c r="O20" s="5"/>
      <c r="P20" s="5">
        <v>100</v>
      </c>
      <c r="Q20" s="5">
        <v>100</v>
      </c>
      <c r="R20" s="5">
        <v>205</v>
      </c>
    </row>
    <row r="21" spans="1:18" ht="26.25">
      <c r="A21" s="3">
        <v>2273</v>
      </c>
      <c r="B21" s="4" t="s">
        <v>25</v>
      </c>
      <c r="C21" s="33"/>
      <c r="D21" s="8" t="s">
        <v>2</v>
      </c>
      <c r="E21" s="9">
        <f>3.095496*1.2</f>
        <v>3.7145951999999998</v>
      </c>
      <c r="F21" s="8">
        <f>G21+H21+I21+J21+K21+L21+M21+N21+O21+P21+Q21+R21</f>
        <v>1000</v>
      </c>
      <c r="G21" s="5"/>
      <c r="H21" s="5"/>
      <c r="I21" s="5"/>
      <c r="J21" s="5"/>
      <c r="K21" s="5"/>
      <c r="L21" s="5"/>
      <c r="M21" s="5"/>
      <c r="N21" s="5"/>
      <c r="O21" s="5"/>
      <c r="P21" s="5">
        <v>300</v>
      </c>
      <c r="Q21" s="5">
        <v>300</v>
      </c>
      <c r="R21" s="5">
        <v>400</v>
      </c>
    </row>
    <row r="23" spans="2:13" ht="15.75">
      <c r="B23" s="18"/>
      <c r="G23" s="19" t="s">
        <v>17</v>
      </c>
      <c r="H23" s="20"/>
      <c r="I23" s="20"/>
      <c r="J23" s="13"/>
      <c r="K23" s="20"/>
      <c r="L23" s="21" t="s">
        <v>26</v>
      </c>
      <c r="M23" s="10"/>
    </row>
    <row r="24" spans="2:13" ht="15.75">
      <c r="B24" s="18"/>
      <c r="C24" s="18"/>
      <c r="D24" s="18"/>
      <c r="E24" s="18"/>
      <c r="F24" s="18"/>
      <c r="G24" s="18"/>
      <c r="H24" s="10"/>
      <c r="I24" s="10"/>
      <c r="J24" s="10"/>
      <c r="M24" s="14"/>
    </row>
    <row r="25" spans="2:10" ht="15.75">
      <c r="B25" s="18" t="s">
        <v>27</v>
      </c>
      <c r="C25" s="18"/>
      <c r="D25" s="18"/>
      <c r="E25" s="18"/>
      <c r="F25" s="18"/>
      <c r="G25" s="18"/>
      <c r="H25" s="10"/>
      <c r="I25" s="10"/>
      <c r="J25" s="10"/>
    </row>
  </sheetData>
  <mergeCells count="16">
    <mergeCell ref="C20:C21"/>
    <mergeCell ref="F7:F11"/>
    <mergeCell ref="G7:R10"/>
    <mergeCell ref="A15:B19"/>
    <mergeCell ref="C15:C19"/>
    <mergeCell ref="D15:D19"/>
    <mergeCell ref="E15:E19"/>
    <mergeCell ref="F15:F19"/>
    <mergeCell ref="G15:R18"/>
    <mergeCell ref="A7:B11"/>
    <mergeCell ref="C7:C11"/>
    <mergeCell ref="D7:D11"/>
    <mergeCell ref="E7:E11"/>
    <mergeCell ref="A1:R1"/>
    <mergeCell ref="A2:R2"/>
    <mergeCell ref="C6:R6"/>
  </mergeCells>
  <printOptions/>
  <pageMargins left="0.31496062992125984" right="0.1968503937007874" top="0.2362204724409449" bottom="0.6692913385826772" header="0.5118110236220472" footer="0.2362204724409449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763лб3456-33б6т4-жт65</dc:creator>
  <cp:keywords/>
  <dc:description/>
  <cp:lastModifiedBy>admin</cp:lastModifiedBy>
  <cp:lastPrinted>2018-04-19T07:35:26Z</cp:lastPrinted>
  <dcterms:created xsi:type="dcterms:W3CDTF">2007-02-13T11:20:09Z</dcterms:created>
  <dcterms:modified xsi:type="dcterms:W3CDTF">2019-04-17T08:33:48Z</dcterms:modified>
  <cp:category/>
  <cp:version/>
  <cp:contentType/>
  <cp:contentStatus/>
</cp:coreProperties>
</file>