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<sst xmlns="http://schemas.openxmlformats.org/spreadsheetml/2006/main" count="222" uniqueCount="149">
  <si>
    <t>(код та назва бюджетної установи, організації)</t>
  </si>
  <si>
    <r>
      <t>код та назва відомчої класифікації видатків та кредитування</t>
    </r>
    <r>
      <rPr>
        <u val="single"/>
        <sz val="11"/>
        <rFont val="Times New Roman Cyr"/>
        <family val="1"/>
      </rPr>
      <t xml:space="preserve"> бюджету    1</t>
    </r>
    <r>
      <rPr>
        <u val="single"/>
        <sz val="11"/>
        <rFont val="Times New Roman Cyr"/>
        <family val="0"/>
      </rPr>
      <t>0  "Орган з питань освіти і науки, молоді та спорту"</t>
    </r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</si>
  <si>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</si>
  <si>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</si>
  <si>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</si>
  <si>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</si>
  <si>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</si>
  <si>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</si>
  <si>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</si>
  <si>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</si>
  <si>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</si>
  <si>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плата за оренду майна бюджетних установ</t>
  </si>
  <si>
    <t>- інші джерела власних надходжень бюджетних установ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</si>
  <si>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</si>
  <si>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</si>
  <si>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</si>
  <si>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</si>
  <si>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</si>
  <si>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</si>
  <si>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</si>
  <si>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</si>
  <si>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</si>
  <si>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</si>
  <si>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</si>
  <si>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</si>
  <si>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</si>
  <si>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</si>
  <si>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</si>
  <si>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</si>
  <si>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</si>
  <si>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</si>
  <si>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</si>
  <si>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</si>
  <si>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</si>
  <si>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</si>
  <si>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</si>
  <si>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</si>
  <si>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</si>
  <si>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</si>
  <si>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</si>
  <si>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</si>
  <si>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</si>
  <si>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</si>
  <si>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</si>
  <si>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</si>
  <si>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</si>
  <si>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</si>
  <si>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</si>
  <si>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</si>
  <si>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</si>
  <si>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</si>
  <si>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</si>
  <si>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</si>
  <si>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</si>
  <si>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</si>
  <si>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</si>
  <si>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</si>
  <si>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</si>
  <si>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</si>
  <si>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</si>
  <si>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</si>
  <si>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</si>
  <si>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</si>
  <si>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</si>
  <si>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</si>
  <si>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</si>
  <si>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</si>
  <si>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</si>
  <si>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Усього план на рік</t>
  </si>
  <si>
    <t>Усього факт за 10 міс</t>
  </si>
  <si>
    <r>
      <t xml:space="preserve">Вид бюджету ____державний, </t>
    </r>
    <r>
      <rPr>
        <i/>
        <u val="single"/>
        <sz val="11"/>
        <rFont val="Times New Roman Cyr"/>
        <family val="0"/>
      </rPr>
      <t>міський, інші джерела_______________________</t>
    </r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</si>
  <si>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</si>
  <si>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</si>
  <si>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</si>
  <si>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 xml:space="preserve"> - гранти та дарунки</t>
  </si>
  <si>
    <t xml:space="preserve"> -  благодійни внески</t>
  </si>
  <si>
    <t>Код та назва функціональної класифікації: ___________1020</t>
  </si>
  <si>
    <t>НАДХОДЖЕННЯ</t>
  </si>
  <si>
    <t>РАЗОМ</t>
  </si>
  <si>
    <t xml:space="preserve">  Предмети, матеріали, обладнання та інвентар*</t>
  </si>
  <si>
    <t xml:space="preserve">  Інші виплати населенню (допомога сиротам)</t>
  </si>
  <si>
    <t xml:space="preserve">  Капітальний ремонт </t>
  </si>
  <si>
    <t>(ПІБ керівника)</t>
  </si>
  <si>
    <t>Директор закладу</t>
  </si>
  <si>
    <t>* Предмети, матеріали, обладнання та інвентар</t>
  </si>
  <si>
    <t>Швабра,шт</t>
  </si>
  <si>
    <t>Віники для прибирання,шт</t>
  </si>
  <si>
    <t>Відро пластикове,шт</t>
  </si>
  <si>
    <t>Мило господарське,шт</t>
  </si>
  <si>
    <t>Мило туалетне,шт</t>
  </si>
  <si>
    <t>Лампочки,шт</t>
  </si>
  <si>
    <t>Мітли пластикові,шт</t>
  </si>
  <si>
    <t>Мітли дерев"яні,шт</t>
  </si>
  <si>
    <t>Граблі, шт</t>
  </si>
  <si>
    <t>Туалетний папір,шт</t>
  </si>
  <si>
    <t>Лампи люмінісцентні , 60см</t>
  </si>
  <si>
    <t>Лампи люмінісцентні ,120см</t>
  </si>
  <si>
    <t>назва</t>
  </si>
  <si>
    <t>к-ть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</si>
  <si>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</si>
  <si>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</si>
  <si>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</si>
  <si>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</si>
  <si>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t xml:space="preserve">  Медикаменти</t>
  </si>
  <si>
    <t xml:space="preserve">  Продукти харчування</t>
  </si>
  <si>
    <t xml:space="preserve">  Оплата послуг (крім комунальних)**</t>
  </si>
  <si>
    <t xml:space="preserve"> Придбання обладнання і предметів довгострокового користування ***</t>
  </si>
  <si>
    <t>**Оплата послуг (крім комунальних)</t>
  </si>
  <si>
    <t>Придбання обладнання і предметів довгострокового користування***</t>
  </si>
  <si>
    <t>21756239, Комунальний дошкільний навчальний заклад (ясла-садок) комбінованого типу №10 Сєвєродонецької міської ради</t>
  </si>
  <si>
    <t>2168.3</t>
  </si>
  <si>
    <t>57421.3</t>
  </si>
  <si>
    <t>2613591.80</t>
  </si>
  <si>
    <t>583181.08</t>
  </si>
  <si>
    <t>12247.31</t>
  </si>
  <si>
    <t>965.30</t>
  </si>
  <si>
    <t>260410.76</t>
  </si>
  <si>
    <t>282111.66</t>
  </si>
  <si>
    <t>47721.98</t>
  </si>
  <si>
    <t>408841.58</t>
  </si>
  <si>
    <t>25891.01</t>
  </si>
  <si>
    <t>135048.47</t>
  </si>
  <si>
    <t>217705.74</t>
  </si>
  <si>
    <t>377837.75</t>
  </si>
  <si>
    <t>4088541.29</t>
  </si>
  <si>
    <t>877655.15</t>
  </si>
  <si>
    <t>Бережна О.М.</t>
  </si>
  <si>
    <t>технічне обслуговування геліосистеми</t>
  </si>
  <si>
    <t>Сковорода електрична</t>
  </si>
  <si>
    <t>Шафа жарочна</t>
  </si>
  <si>
    <t>Протирально-різальна машина</t>
  </si>
  <si>
    <t>Кип'ятильник</t>
  </si>
  <si>
    <t>М'ясорубка електрична</t>
  </si>
  <si>
    <t>Пральна машина</t>
  </si>
  <si>
    <t>Інтерактивна дошка</t>
  </si>
  <si>
    <t>Проектор</t>
  </si>
  <si>
    <t>Ноутбук</t>
  </si>
  <si>
    <t>Ганчірки для миття підлоги</t>
  </si>
  <si>
    <t>Рукавички гумові</t>
  </si>
  <si>
    <t>Рукавички робочі</t>
  </si>
  <si>
    <t>Серветки</t>
  </si>
  <si>
    <t>Миючі засоби</t>
  </si>
  <si>
    <t>Дезактин, кг</t>
  </si>
  <si>
    <t>Паста чистяча, шт</t>
  </si>
  <si>
    <t>Білизна, шт</t>
  </si>
  <si>
    <t>Миючий засіб для скла, шт</t>
  </si>
  <si>
    <t>Сантрі, шт</t>
  </si>
  <si>
    <t>Миючий засіб для посуду, л</t>
  </si>
  <si>
    <t>Сода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</si>
</sst>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indexed="8"/>
      <name val="Calibri"/>
      <family val="2"/>
    </font>
    <font>
      <sz val="12"/>
      <name val="Times New Roman Cyr"/>
      <family val="1"/>
    </font>
    <font>
      <b/>
      <sz val="11"/>
      <name val="Times New Roman Cyr"/>
      <family val="0"/>
    </font>
    <font>
      <sz val="10"/>
      <name val="Times New Roman Cyr"/>
      <family val="1"/>
    </font>
    <font>
      <i/>
      <sz val="8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4"/>
      <name val="Arial Cyr"/>
      <family val="2"/>
    </font>
    <font>
      <sz val="12"/>
      <name val="Arial Cyr"/>
      <family val="0"/>
    </font>
    <font>
      <i/>
      <sz val="10"/>
      <name val="Arial Cyr"/>
      <family val="2"/>
    </font>
    <font>
      <u val="single"/>
      <sz val="11"/>
      <name val="Times New Roman Cyr"/>
      <family val="1"/>
    </font>
    <font>
      <sz val="10"/>
      <name val="Arial Cyr"/>
      <family val="0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i/>
      <u val="single"/>
      <sz val="11"/>
      <name val="Times New Roman Cyr"/>
      <family val="0"/>
    </font>
    <font>
      <b/>
      <sz val="10"/>
      <name val="Times New Roman Cyr"/>
      <family val="0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wrapText="1"/>
    </xf>
    <xf numFmtId="1" fontId="1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1" fontId="13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1" fontId="16" fillId="0" borderId="12" xfId="0" applyNumberFormat="1" applyFont="1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1" fontId="2" fillId="0" borderId="12" xfId="0" applyNumberFormat="1" applyFont="1" applyFill="1" applyBorder="1" applyAlignment="1">
      <alignment horizontal="right" vertical="center"/>
    </xf>
    <xf numFmtId="1" fontId="13" fillId="0" borderId="12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29">
      <selection activeCell="A134" sqref="A134"/>
    </sheetView>
  </sheetViews>
  <sheetFormatPr defaultColWidth="9.140625" defaultRowHeight="15"/>
  <cols>
    <col min="1" max="1" width="50.8515625" style="0" customWidth="1"/>
    <col min="2" max="2" width="14.421875" style="0" customWidth="1"/>
    <col min="3" max="3" width="13.00390625" style="0" customWidth="1"/>
    <col min="4" max="4" width="13.140625" style="0" customWidth="1"/>
    <col min="5" max="5" width="10.57421875" style="0" customWidth="1"/>
  </cols>
  <sheetData>
    <row r="1" spans="2:4" ht="15.75">
      <c r="B1" s="1"/>
      <c r="C1" s="2"/>
      <c r="D1" s="3"/>
    </row>
    <row r="2" spans="1:4" ht="19.5" customHeight="1">
      <c r="A2" s="58" t="s">
        <v>71</v>
      </c>
      <c r="B2" s="58"/>
      <c r="C2" s="58"/>
      <c r="D2" s="58"/>
    </row>
    <row r="3" spans="1:4" ht="18" customHeight="1">
      <c r="A3" s="59" t="s">
        <v>109</v>
      </c>
      <c r="B3" s="59"/>
      <c r="C3" s="59"/>
      <c r="D3" s="4"/>
    </row>
    <row r="4" spans="1:4" ht="15">
      <c r="A4" s="60" t="s">
        <v>0</v>
      </c>
      <c r="B4" s="60"/>
      <c r="C4" s="60"/>
      <c r="D4" s="60"/>
    </row>
    <row r="5" spans="1:6" ht="15">
      <c r="A5" s="61" t="s">
        <v>70</v>
      </c>
      <c r="B5" s="61"/>
      <c r="C5" s="61"/>
      <c r="D5" s="61"/>
      <c r="E5" s="5"/>
      <c r="F5" s="6"/>
    </row>
    <row r="6" spans="1:6" ht="15">
      <c r="A6" s="7" t="s">
        <v>1</v>
      </c>
      <c r="B6" s="7"/>
      <c r="C6" s="7"/>
      <c r="D6" s="7"/>
      <c r="E6" s="8"/>
      <c r="F6" s="5"/>
    </row>
    <row r="7" spans="1:6" ht="15">
      <c r="A7" s="8" t="s">
        <v>2</v>
      </c>
      <c r="B7" s="8"/>
      <c r="C7" s="8"/>
      <c r="D7" s="8"/>
      <c r="E7" s="8"/>
      <c r="F7" s="5"/>
    </row>
    <row r="8" spans="1:4" ht="18.75" customHeight="1">
      <c r="A8" s="62" t="s">
        <v>76</v>
      </c>
      <c r="B8" s="62"/>
      <c r="C8" s="62"/>
      <c r="D8" s="62"/>
    </row>
    <row r="9" spans="1:6" s="9" customFormat="1" ht="15">
      <c r="A9"/>
      <c r="B9"/>
      <c r="C9"/>
      <c r="D9"/>
      <c r="E9"/>
      <c r="F9"/>
    </row>
    <row r="10" spans="1:5" s="9" customFormat="1" ht="12.75" customHeight="1">
      <c r="A10" s="55" t="s">
        <v>3</v>
      </c>
      <c r="B10" s="57" t="s">
        <v>68</v>
      </c>
      <c r="C10" s="57"/>
      <c r="D10" s="55" t="s">
        <v>69</v>
      </c>
      <c r="E10" s="55"/>
    </row>
    <row r="11" spans="1:5" s="9" customFormat="1" ht="25.5">
      <c r="A11" s="56"/>
      <c r="B11" s="10" t="s">
        <v>4</v>
      </c>
      <c r="C11" s="10" t="s">
        <v>5</v>
      </c>
      <c r="D11" s="28" t="s">
        <v>4</v>
      </c>
      <c r="E11" s="28" t="s">
        <v>5</v>
      </c>
    </row>
    <row r="12" spans="1:5" s="9" customFormat="1" ht="12.75">
      <c r="A12" s="11">
        <v>1</v>
      </c>
      <c r="B12" s="11">
        <v>3</v>
      </c>
      <c r="C12" s="11">
        <v>4</v>
      </c>
      <c r="D12" s="11">
        <v>5</v>
      </c>
      <c r="E12" s="29"/>
    </row>
    <row r="13" spans="1:5" s="9" customFormat="1" ht="15" hidden="1">
      <c r="A13" s="13" t="s">
        <v>7</v>
      </c>
      <c r="B13" s="14"/>
      <c r="C13" s="14"/>
      <c r="D13" s="14"/>
      <c r="E13" s="29"/>
    </row>
    <row r="14" spans="1:5" s="9" customFormat="1" ht="30" hidden="1">
      <c r="A14" s="13" t="s">
        <v>8</v>
      </c>
      <c r="B14" s="14"/>
      <c r="C14" s="14"/>
      <c r="D14" s="14"/>
      <c r="E14" s="29"/>
    </row>
    <row r="15" spans="1:5" s="9" customFormat="1" ht="30" hidden="1">
      <c r="A15" s="13" t="s">
        <v>9</v>
      </c>
      <c r="B15" s="14"/>
      <c r="C15" s="14"/>
      <c r="D15" s="14"/>
      <c r="E15" s="29"/>
    </row>
    <row r="16" spans="1:5" s="9" customFormat="1" ht="14.25">
      <c r="A16" s="36" t="s">
        <v>77</v>
      </c>
      <c r="B16" s="50">
        <v>5328057</v>
      </c>
      <c r="C16" s="39" t="s">
        <v>6</v>
      </c>
      <c r="D16" s="39" t="s">
        <v>6</v>
      </c>
      <c r="E16" s="39" t="s">
        <v>6</v>
      </c>
    </row>
    <row r="17" spans="1:5" s="9" customFormat="1" ht="30">
      <c r="A17" s="13" t="s">
        <v>10</v>
      </c>
      <c r="B17" s="39" t="s">
        <v>6</v>
      </c>
      <c r="C17" s="39" t="s">
        <v>6</v>
      </c>
      <c r="D17" s="39" t="s">
        <v>6</v>
      </c>
      <c r="E17" s="44" t="s">
        <v>6</v>
      </c>
    </row>
    <row r="18" spans="1:5" s="9" customFormat="1" ht="15">
      <c r="A18" s="13" t="s">
        <v>11</v>
      </c>
      <c r="B18" s="39" t="s">
        <v>6</v>
      </c>
      <c r="C18" s="39" t="s">
        <v>6</v>
      </c>
      <c r="D18" s="39" t="s">
        <v>6</v>
      </c>
      <c r="E18" s="44" t="s">
        <v>6</v>
      </c>
    </row>
    <row r="19" spans="1:5" s="9" customFormat="1" ht="30">
      <c r="A19" s="13" t="s">
        <v>12</v>
      </c>
      <c r="B19" s="39" t="s">
        <v>6</v>
      </c>
      <c r="C19" s="39" t="s">
        <v>110</v>
      </c>
      <c r="D19" s="39" t="s">
        <v>6</v>
      </c>
      <c r="E19" s="44" t="s">
        <v>6</v>
      </c>
    </row>
    <row r="20" spans="1:5" s="9" customFormat="1" ht="15">
      <c r="A20" s="13" t="s">
        <v>75</v>
      </c>
      <c r="B20" s="39" t="s">
        <v>6</v>
      </c>
      <c r="C20" s="39" t="s">
        <v>6</v>
      </c>
      <c r="D20" s="39" t="s">
        <v>6</v>
      </c>
      <c r="E20" s="44" t="s">
        <v>6</v>
      </c>
    </row>
    <row r="21" spans="1:5" s="9" customFormat="1" ht="15">
      <c r="A21" s="13" t="s">
        <v>74</v>
      </c>
      <c r="B21" s="39" t="s">
        <v>6</v>
      </c>
      <c r="C21" s="39">
        <v>55253</v>
      </c>
      <c r="D21" s="39" t="s">
        <v>6</v>
      </c>
      <c r="E21" s="44" t="s">
        <v>6</v>
      </c>
    </row>
    <row r="22" spans="1:5" s="9" customFormat="1" ht="45">
      <c r="A22" s="13" t="s">
        <v>13</v>
      </c>
      <c r="B22" s="39" t="s">
        <v>6</v>
      </c>
      <c r="C22" s="39" t="s">
        <v>6</v>
      </c>
      <c r="D22" s="39" t="s">
        <v>6</v>
      </c>
      <c r="E22" s="44" t="s">
        <v>6</v>
      </c>
    </row>
    <row r="23" spans="1:5" s="9" customFormat="1" ht="15" hidden="1">
      <c r="A23" s="15" t="s">
        <v>14</v>
      </c>
      <c r="B23" s="16"/>
      <c r="C23" s="16"/>
      <c r="D23" s="14"/>
      <c r="E23" s="29"/>
    </row>
    <row r="24" spans="1:5" s="9" customFormat="1" ht="25.5" hidden="1">
      <c r="A24" s="15" t="s">
        <v>15</v>
      </c>
      <c r="B24" s="16"/>
      <c r="C24" s="16"/>
      <c r="D24" s="14"/>
      <c r="E24" s="29"/>
    </row>
    <row r="25" spans="1:5" s="9" customFormat="1" ht="15" hidden="1">
      <c r="A25" s="15" t="s">
        <v>16</v>
      </c>
      <c r="B25" s="16"/>
      <c r="C25" s="16"/>
      <c r="D25" s="14"/>
      <c r="E25" s="29"/>
    </row>
    <row r="26" spans="1:5" s="9" customFormat="1" ht="25.5" hidden="1">
      <c r="A26" s="15" t="s">
        <v>17</v>
      </c>
      <c r="B26" s="16"/>
      <c r="C26" s="16"/>
      <c r="D26" s="14"/>
      <c r="E26" s="29"/>
    </row>
    <row r="27" spans="1:5" s="9" customFormat="1" ht="38.25" hidden="1">
      <c r="A27" s="15" t="s">
        <v>18</v>
      </c>
      <c r="B27" s="16"/>
      <c r="C27" s="16"/>
      <c r="D27" s="14"/>
      <c r="E27" s="29"/>
    </row>
    <row r="28" spans="1:5" s="9" customFormat="1" ht="15">
      <c r="A28" s="37" t="s">
        <v>78</v>
      </c>
      <c r="B28" s="40">
        <v>5328057</v>
      </c>
      <c r="C28" s="50" t="s">
        <v>111</v>
      </c>
      <c r="D28" s="16">
        <f>SUM(D17:D22)</f>
        <v>0</v>
      </c>
      <c r="E28" s="16">
        <f>SUM(E17:E22)</f>
        <v>0</v>
      </c>
    </row>
    <row r="29" spans="1:5" s="9" customFormat="1" ht="14.25">
      <c r="A29" s="17" t="s">
        <v>19</v>
      </c>
      <c r="B29" s="12"/>
      <c r="C29" s="12"/>
      <c r="D29" s="12"/>
      <c r="E29" s="12"/>
    </row>
    <row r="30" spans="1:5" s="9" customFormat="1" ht="15" hidden="1">
      <c r="A30" s="18" t="s">
        <v>20</v>
      </c>
      <c r="B30" s="19"/>
      <c r="C30" s="19"/>
      <c r="D30" s="12"/>
      <c r="E30" s="29"/>
    </row>
    <row r="31" spans="1:5" s="9" customFormat="1" ht="15">
      <c r="A31" s="32" t="s">
        <v>21</v>
      </c>
      <c r="B31" s="41">
        <v>3044626</v>
      </c>
      <c r="C31" s="42" t="s">
        <v>6</v>
      </c>
      <c r="D31" s="50" t="s">
        <v>112</v>
      </c>
      <c r="E31" s="44" t="s">
        <v>6</v>
      </c>
    </row>
    <row r="32" spans="1:5" s="9" customFormat="1" ht="15" hidden="1">
      <c r="A32" s="33" t="s">
        <v>22</v>
      </c>
      <c r="B32" s="43"/>
      <c r="C32" s="43"/>
      <c r="D32" s="14"/>
      <c r="E32" s="29"/>
    </row>
    <row r="33" spans="1:5" s="9" customFormat="1" ht="15">
      <c r="A33" s="31" t="s">
        <v>73</v>
      </c>
      <c r="B33" s="40">
        <v>669818</v>
      </c>
      <c r="C33" s="42" t="s">
        <v>6</v>
      </c>
      <c r="D33" s="50" t="s">
        <v>113</v>
      </c>
      <c r="E33" s="44" t="s">
        <v>6</v>
      </c>
    </row>
    <row r="34" spans="1:5" s="9" customFormat="1" ht="15" hidden="1">
      <c r="A34" s="31" t="s">
        <v>23</v>
      </c>
      <c r="B34" s="40"/>
      <c r="C34" s="40"/>
      <c r="D34" s="19"/>
      <c r="E34" s="29"/>
    </row>
    <row r="35" spans="1:5" s="9" customFormat="1" ht="14.25">
      <c r="A35" s="45" t="s">
        <v>79</v>
      </c>
      <c r="B35" s="40">
        <v>51833</v>
      </c>
      <c r="C35" s="42" t="s">
        <v>6</v>
      </c>
      <c r="D35" s="52" t="s">
        <v>114</v>
      </c>
      <c r="E35" s="44" t="s">
        <v>6</v>
      </c>
    </row>
    <row r="36" spans="1:5" s="9" customFormat="1" ht="15">
      <c r="A36" s="31" t="s">
        <v>103</v>
      </c>
      <c r="B36" s="40">
        <v>2049</v>
      </c>
      <c r="C36" s="42" t="s">
        <v>6</v>
      </c>
      <c r="D36" s="52" t="s">
        <v>115</v>
      </c>
      <c r="E36" s="44" t="s">
        <v>6</v>
      </c>
    </row>
    <row r="37" spans="1:5" s="9" customFormat="1" ht="15">
      <c r="A37" s="31" t="s">
        <v>104</v>
      </c>
      <c r="B37" s="40">
        <v>608430</v>
      </c>
      <c r="C37" s="42" t="s">
        <v>6</v>
      </c>
      <c r="D37" s="52" t="s">
        <v>116</v>
      </c>
      <c r="E37" s="44" t="s">
        <v>117</v>
      </c>
    </row>
    <row r="38" spans="1:5" s="9" customFormat="1" ht="14.25">
      <c r="A38" s="45" t="s">
        <v>105</v>
      </c>
      <c r="B38" s="40">
        <v>72791</v>
      </c>
      <c r="C38" s="42" t="s">
        <v>6</v>
      </c>
      <c r="D38" s="52" t="s">
        <v>118</v>
      </c>
      <c r="E38" s="44" t="s">
        <v>6</v>
      </c>
    </row>
    <row r="39" spans="1:5" s="9" customFormat="1" ht="15">
      <c r="A39" s="31" t="s">
        <v>72</v>
      </c>
      <c r="B39" s="40">
        <v>100</v>
      </c>
      <c r="C39" s="42" t="s">
        <v>6</v>
      </c>
      <c r="D39" s="50">
        <v>642</v>
      </c>
      <c r="E39" s="44" t="s">
        <v>6</v>
      </c>
    </row>
    <row r="40" spans="1:5" s="9" customFormat="1" ht="15" hidden="1">
      <c r="A40" s="31" t="s">
        <v>24</v>
      </c>
      <c r="B40" s="40"/>
      <c r="C40" s="40"/>
      <c r="D40" s="51"/>
      <c r="E40" s="29"/>
    </row>
    <row r="41" spans="1:5" s="9" customFormat="1" ht="15">
      <c r="A41" s="31" t="s">
        <v>25</v>
      </c>
      <c r="B41" s="40">
        <v>634583</v>
      </c>
      <c r="C41" s="40" t="s">
        <v>6</v>
      </c>
      <c r="D41" s="50" t="s">
        <v>119</v>
      </c>
      <c r="E41" s="44" t="s">
        <v>6</v>
      </c>
    </row>
    <row r="42" spans="1:5" s="9" customFormat="1" ht="15">
      <c r="A42" s="31" t="s">
        <v>26</v>
      </c>
      <c r="B42" s="40">
        <v>59979</v>
      </c>
      <c r="C42" s="40" t="s">
        <v>6</v>
      </c>
      <c r="D42" s="50" t="s">
        <v>120</v>
      </c>
      <c r="E42" s="44" t="s">
        <v>6</v>
      </c>
    </row>
    <row r="43" spans="1:5" s="9" customFormat="1" ht="15">
      <c r="A43" s="31" t="s">
        <v>27</v>
      </c>
      <c r="B43" s="40">
        <v>183848</v>
      </c>
      <c r="C43" s="40" t="s">
        <v>6</v>
      </c>
      <c r="D43" s="50" t="s">
        <v>121</v>
      </c>
      <c r="E43" s="44" t="s">
        <v>6</v>
      </c>
    </row>
    <row r="44" spans="1:5" s="9" customFormat="1" ht="15">
      <c r="A44" s="31" t="s">
        <v>28</v>
      </c>
      <c r="B44" s="40" t="s">
        <v>6</v>
      </c>
      <c r="C44" s="40" t="s">
        <v>6</v>
      </c>
      <c r="D44" s="40" t="s">
        <v>6</v>
      </c>
      <c r="E44" s="44" t="s">
        <v>6</v>
      </c>
    </row>
    <row r="45" spans="1:5" s="9" customFormat="1" ht="15">
      <c r="A45" s="31" t="s">
        <v>29</v>
      </c>
      <c r="B45" s="40" t="s">
        <v>6</v>
      </c>
      <c r="C45" s="40" t="s">
        <v>6</v>
      </c>
      <c r="D45" s="40" t="s">
        <v>6</v>
      </c>
      <c r="E45" s="44" t="s">
        <v>6</v>
      </c>
    </row>
    <row r="46" spans="1:5" s="9" customFormat="1" ht="30" hidden="1">
      <c r="A46" s="31" t="s">
        <v>30</v>
      </c>
      <c r="B46" s="40"/>
      <c r="C46" s="40"/>
      <c r="D46" s="14"/>
      <c r="E46" s="29"/>
    </row>
    <row r="47" spans="1:5" s="9" customFormat="1" ht="30" hidden="1">
      <c r="A47" s="31" t="s">
        <v>31</v>
      </c>
      <c r="B47" s="40"/>
      <c r="C47" s="40"/>
      <c r="D47" s="14"/>
      <c r="E47" s="29"/>
    </row>
    <row r="48" spans="1:5" s="9" customFormat="1" ht="25.5">
      <c r="A48" s="35" t="s">
        <v>32</v>
      </c>
      <c r="B48" s="40" t="s">
        <v>6</v>
      </c>
      <c r="C48" s="40" t="s">
        <v>6</v>
      </c>
      <c r="D48" s="40" t="s">
        <v>6</v>
      </c>
      <c r="E48" s="44" t="s">
        <v>6</v>
      </c>
    </row>
    <row r="49" spans="1:5" s="9" customFormat="1" ht="15" hidden="1">
      <c r="A49" s="31" t="s">
        <v>33</v>
      </c>
      <c r="B49" s="40"/>
      <c r="C49" s="40"/>
      <c r="D49" s="14"/>
      <c r="E49" s="29"/>
    </row>
    <row r="50" spans="1:5" s="9" customFormat="1" ht="15" hidden="1">
      <c r="A50" s="31" t="s">
        <v>34</v>
      </c>
      <c r="B50" s="40"/>
      <c r="C50" s="40"/>
      <c r="D50" s="14"/>
      <c r="E50" s="29"/>
    </row>
    <row r="51" spans="1:5" s="9" customFormat="1" ht="15" hidden="1">
      <c r="A51" s="31" t="s">
        <v>35</v>
      </c>
      <c r="B51" s="40"/>
      <c r="C51" s="40"/>
      <c r="D51" s="14"/>
      <c r="E51" s="29"/>
    </row>
    <row r="52" spans="1:5" s="9" customFormat="1" ht="15" hidden="1">
      <c r="A52" s="31" t="s">
        <v>36</v>
      </c>
      <c r="B52" s="40"/>
      <c r="C52" s="40"/>
      <c r="D52" s="14"/>
      <c r="E52" s="29"/>
    </row>
    <row r="53" spans="1:5" s="9" customFormat="1" ht="30" hidden="1">
      <c r="A53" s="31" t="s">
        <v>37</v>
      </c>
      <c r="B53" s="40"/>
      <c r="C53" s="40"/>
      <c r="D53" s="19"/>
      <c r="E53" s="29"/>
    </row>
    <row r="54" spans="1:5" s="9" customFormat="1" ht="30" hidden="1">
      <c r="A54" s="34" t="s">
        <v>38</v>
      </c>
      <c r="B54" s="40"/>
      <c r="C54" s="40"/>
      <c r="D54" s="19"/>
      <c r="E54" s="29"/>
    </row>
    <row r="55" spans="1:5" s="9" customFormat="1" ht="30" hidden="1">
      <c r="A55" s="34" t="s">
        <v>39</v>
      </c>
      <c r="B55" s="40"/>
      <c r="C55" s="40"/>
      <c r="D55" s="19"/>
      <c r="E55" s="29"/>
    </row>
    <row r="56" spans="1:5" s="9" customFormat="1" ht="15" hidden="1">
      <c r="A56" s="31" t="s">
        <v>40</v>
      </c>
      <c r="B56" s="40"/>
      <c r="C56" s="40"/>
      <c r="D56" s="14"/>
      <c r="E56" s="29"/>
    </row>
    <row r="57" spans="1:5" s="9" customFormat="1" ht="15" hidden="1">
      <c r="A57" s="31" t="s">
        <v>41</v>
      </c>
      <c r="B57" s="40"/>
      <c r="C57" s="40"/>
      <c r="D57" s="14"/>
      <c r="E57" s="29"/>
    </row>
    <row r="58" spans="1:5" s="9" customFormat="1" ht="15" customHeight="1">
      <c r="A58" s="31" t="s">
        <v>42</v>
      </c>
      <c r="B58" s="40" t="s">
        <v>6</v>
      </c>
      <c r="C58" s="40" t="s">
        <v>6</v>
      </c>
      <c r="D58" s="40" t="s">
        <v>6</v>
      </c>
      <c r="E58" s="44" t="s">
        <v>6</v>
      </c>
    </row>
    <row r="59" spans="1:5" s="9" customFormat="1" ht="15" customHeight="1">
      <c r="A59" s="31" t="s">
        <v>80</v>
      </c>
      <c r="B59" s="40" t="s">
        <v>6</v>
      </c>
      <c r="C59" s="40" t="s">
        <v>6</v>
      </c>
      <c r="D59" s="40" t="s">
        <v>6</v>
      </c>
      <c r="E59" s="44" t="s">
        <v>6</v>
      </c>
    </row>
    <row r="60" spans="1:5" s="9" customFormat="1" ht="15" customHeight="1" hidden="1">
      <c r="A60" s="31" t="s">
        <v>43</v>
      </c>
      <c r="B60" s="40"/>
      <c r="C60" s="40"/>
      <c r="D60" s="12"/>
      <c r="E60" s="29"/>
    </row>
    <row r="61" spans="1:5" s="9" customFormat="1" ht="15" customHeight="1" hidden="1">
      <c r="A61" s="31" t="s">
        <v>44</v>
      </c>
      <c r="B61" s="40" t="e">
        <f>B62+B76</f>
        <v>#VALUE!</v>
      </c>
      <c r="C61" s="40">
        <f>C62+C76</f>
        <v>555634</v>
      </c>
      <c r="D61" s="12"/>
      <c r="E61" s="29"/>
    </row>
    <row r="62" spans="1:6" ht="15" customHeight="1" hidden="1">
      <c r="A62" s="31" t="s">
        <v>45</v>
      </c>
      <c r="B62" s="40" t="e">
        <f>B63+B64+B67+B70+B74+B75</f>
        <v>#VALUE!</v>
      </c>
      <c r="C62" s="40">
        <f>C63+C64+C67+C70+C74+C75</f>
        <v>555634</v>
      </c>
      <c r="D62" s="19"/>
      <c r="E62" s="29"/>
      <c r="F62" s="9"/>
    </row>
    <row r="63" spans="1:5" ht="35.25" customHeight="1">
      <c r="A63" s="34" t="s">
        <v>106</v>
      </c>
      <c r="B63" s="40" t="s">
        <v>6</v>
      </c>
      <c r="C63" s="40">
        <v>175634</v>
      </c>
      <c r="D63" s="40" t="s">
        <v>6</v>
      </c>
      <c r="E63" s="46" t="s">
        <v>122</v>
      </c>
    </row>
    <row r="64" spans="1:5" ht="15" customHeight="1" hidden="1">
      <c r="A64" s="31" t="s">
        <v>46</v>
      </c>
      <c r="B64" s="40">
        <f>B65+B66</f>
        <v>0</v>
      </c>
      <c r="C64" s="40">
        <f>C65+C66</f>
        <v>0</v>
      </c>
      <c r="D64" s="14"/>
      <c r="E64" s="30"/>
    </row>
    <row r="65" spans="1:5" ht="15" customHeight="1" hidden="1">
      <c r="A65" s="31" t="s">
        <v>47</v>
      </c>
      <c r="B65" s="40"/>
      <c r="C65" s="40"/>
      <c r="D65" s="14"/>
      <c r="E65" s="30"/>
    </row>
    <row r="66" spans="1:5" ht="15" customHeight="1" hidden="1">
      <c r="A66" s="31" t="s">
        <v>48</v>
      </c>
      <c r="B66" s="40"/>
      <c r="C66" s="40"/>
      <c r="D66" s="14"/>
      <c r="E66" s="30"/>
    </row>
    <row r="67" spans="1:5" ht="15" customHeight="1" hidden="1">
      <c r="A67" s="31" t="s">
        <v>49</v>
      </c>
      <c r="B67" s="40" t="e">
        <f>B68+B69</f>
        <v>#VALUE!</v>
      </c>
      <c r="C67" s="40">
        <f>C68+C69</f>
        <v>380000</v>
      </c>
      <c r="D67" s="14"/>
      <c r="E67" s="30"/>
    </row>
    <row r="68" spans="1:5" ht="15" customHeight="1" hidden="1">
      <c r="A68" s="31" t="s">
        <v>50</v>
      </c>
      <c r="B68" s="40"/>
      <c r="C68" s="40"/>
      <c r="D68" s="19"/>
      <c r="E68" s="30"/>
    </row>
    <row r="69" spans="1:5" ht="24.75" customHeight="1">
      <c r="A69" s="31" t="s">
        <v>81</v>
      </c>
      <c r="B69" s="40" t="s">
        <v>6</v>
      </c>
      <c r="C69" s="40">
        <v>380000</v>
      </c>
      <c r="D69" s="40" t="s">
        <v>6</v>
      </c>
      <c r="E69" s="46" t="s">
        <v>123</v>
      </c>
    </row>
    <row r="70" spans="1:5" ht="25.5" customHeight="1" hidden="1">
      <c r="A70" s="18" t="s">
        <v>51</v>
      </c>
      <c r="B70" s="14">
        <f>B71+B72+B73</f>
        <v>0</v>
      </c>
      <c r="C70" s="14">
        <f>C71+C72+C73</f>
        <v>0</v>
      </c>
      <c r="D70" s="14"/>
      <c r="E70" s="30"/>
    </row>
    <row r="71" spans="1:5" ht="25.5" customHeight="1" hidden="1">
      <c r="A71" s="20" t="s">
        <v>52</v>
      </c>
      <c r="B71" s="12"/>
      <c r="C71" s="12"/>
      <c r="D71" s="12"/>
      <c r="E71" s="30"/>
    </row>
    <row r="72" spans="1:5" ht="24" customHeight="1" hidden="1">
      <c r="A72" s="20" t="s">
        <v>53</v>
      </c>
      <c r="B72" s="12"/>
      <c r="C72" s="12"/>
      <c r="D72" s="12"/>
      <c r="E72" s="30"/>
    </row>
    <row r="73" spans="1:5" ht="30" hidden="1">
      <c r="A73" s="20" t="s">
        <v>54</v>
      </c>
      <c r="B73" s="19"/>
      <c r="C73" s="19"/>
      <c r="D73" s="12"/>
      <c r="E73" s="30"/>
    </row>
    <row r="74" spans="1:5" ht="15" hidden="1">
      <c r="A74" s="17" t="s">
        <v>55</v>
      </c>
      <c r="B74" s="19"/>
      <c r="C74" s="19"/>
      <c r="D74" s="12"/>
      <c r="E74" s="30"/>
    </row>
    <row r="75" spans="1:5" ht="15" hidden="1">
      <c r="A75" s="17" t="s">
        <v>56</v>
      </c>
      <c r="B75" s="19"/>
      <c r="C75" s="19"/>
      <c r="D75" s="12"/>
      <c r="E75" s="30"/>
    </row>
    <row r="76" spans="1:5" ht="15" hidden="1">
      <c r="A76" s="17" t="s">
        <v>57</v>
      </c>
      <c r="B76" s="19">
        <f>B77+B78+B79+B80</f>
        <v>0</v>
      </c>
      <c r="C76" s="19">
        <f>C77+C78+C79+C80</f>
        <v>0</v>
      </c>
      <c r="D76" s="12"/>
      <c r="E76" s="30"/>
    </row>
    <row r="77" spans="1:5" ht="25.5" hidden="1">
      <c r="A77" s="22" t="s">
        <v>58</v>
      </c>
      <c r="B77" s="12"/>
      <c r="C77" s="12"/>
      <c r="D77" s="12"/>
      <c r="E77" s="30"/>
    </row>
    <row r="78" spans="1:5" ht="26.25" hidden="1">
      <c r="A78" s="23" t="s">
        <v>59</v>
      </c>
      <c r="B78" s="12"/>
      <c r="C78" s="12"/>
      <c r="D78" s="12"/>
      <c r="E78" s="30"/>
    </row>
    <row r="79" spans="1:5" ht="30" hidden="1">
      <c r="A79" s="21" t="s">
        <v>60</v>
      </c>
      <c r="B79" s="12"/>
      <c r="C79" s="12"/>
      <c r="D79" s="12"/>
      <c r="E79" s="30"/>
    </row>
    <row r="80" spans="1:5" ht="15" hidden="1">
      <c r="A80" s="21" t="s">
        <v>61</v>
      </c>
      <c r="B80" s="12"/>
      <c r="C80" s="12"/>
      <c r="D80" s="12"/>
      <c r="E80" s="30"/>
    </row>
    <row r="81" spans="1:5" ht="15" hidden="1">
      <c r="A81" s="21" t="s">
        <v>62</v>
      </c>
      <c r="B81" s="12"/>
      <c r="C81" s="12"/>
      <c r="D81" s="12"/>
      <c r="E81" s="30"/>
    </row>
    <row r="82" spans="1:5" ht="30" hidden="1">
      <c r="A82" s="21" t="s">
        <v>63</v>
      </c>
      <c r="B82" s="12"/>
      <c r="C82" s="12"/>
      <c r="D82" s="12"/>
      <c r="E82" s="30"/>
    </row>
    <row r="83" spans="1:5" ht="29.25" hidden="1">
      <c r="A83" s="17" t="s">
        <v>64</v>
      </c>
      <c r="B83" s="24"/>
      <c r="C83" s="24"/>
      <c r="D83" s="25"/>
      <c r="E83" s="30"/>
    </row>
    <row r="84" spans="1:5" ht="15" hidden="1">
      <c r="A84" s="17" t="s">
        <v>65</v>
      </c>
      <c r="B84" s="24"/>
      <c r="C84" s="24"/>
      <c r="D84" s="25"/>
      <c r="E84" s="30"/>
    </row>
    <row r="85" spans="1:5" ht="15" hidden="1">
      <c r="A85" s="17" t="s">
        <v>66</v>
      </c>
      <c r="B85" s="26"/>
      <c r="C85" s="26"/>
      <c r="D85" s="26"/>
      <c r="E85" s="30"/>
    </row>
    <row r="86" spans="1:5" ht="15" hidden="1">
      <c r="A86" s="21" t="s">
        <v>67</v>
      </c>
      <c r="B86" s="26"/>
      <c r="C86" s="26"/>
      <c r="D86" s="26"/>
      <c r="E86" s="30"/>
    </row>
    <row r="87" spans="1:5" ht="18.75" customHeight="1">
      <c r="A87" s="17" t="s">
        <v>78</v>
      </c>
      <c r="B87" s="38">
        <f>SUM(B31:B59)</f>
        <v>5328057</v>
      </c>
      <c r="C87" s="38">
        <f>C63+C69</f>
        <v>555634</v>
      </c>
      <c r="D87" s="38" t="s">
        <v>124</v>
      </c>
      <c r="E87" s="38" t="s">
        <v>125</v>
      </c>
    </row>
    <row r="88" spans="1:4" ht="81.75" customHeight="1">
      <c r="A88" s="27" t="s">
        <v>83</v>
      </c>
      <c r="C88" t="s">
        <v>126</v>
      </c>
      <c r="D88" t="s">
        <v>82</v>
      </c>
    </row>
    <row r="89" ht="15">
      <c r="A89" s="27" t="s">
        <v>84</v>
      </c>
    </row>
    <row r="90" spans="1:2" ht="15">
      <c r="A90" s="17" t="s">
        <v>97</v>
      </c>
      <c r="B90" s="46" t="s">
        <v>98</v>
      </c>
    </row>
    <row r="91" spans="1:2" ht="15">
      <c r="A91" s="30" t="s">
        <v>85</v>
      </c>
      <c r="B91" s="30">
        <v>15</v>
      </c>
    </row>
    <row r="92" spans="1:2" ht="15">
      <c r="A92" s="30" t="s">
        <v>86</v>
      </c>
      <c r="B92" s="30">
        <v>15</v>
      </c>
    </row>
    <row r="93" spans="1:2" ht="15">
      <c r="A93" s="30" t="s">
        <v>87</v>
      </c>
      <c r="B93" s="30">
        <v>15</v>
      </c>
    </row>
    <row r="94" spans="1:2" ht="15">
      <c r="A94" s="30" t="s">
        <v>88</v>
      </c>
      <c r="B94" s="30">
        <v>305</v>
      </c>
    </row>
    <row r="95" spans="1:2" ht="15">
      <c r="A95" s="30" t="s">
        <v>89</v>
      </c>
      <c r="B95" s="30">
        <v>561</v>
      </c>
    </row>
    <row r="96" spans="1:2" ht="15">
      <c r="A96" s="30" t="s">
        <v>90</v>
      </c>
      <c r="B96" s="30">
        <v>280</v>
      </c>
    </row>
    <row r="97" spans="1:2" ht="15">
      <c r="A97" s="30" t="s">
        <v>137</v>
      </c>
      <c r="B97" s="30">
        <v>120</v>
      </c>
    </row>
    <row r="98" spans="1:2" ht="15">
      <c r="A98" s="30" t="s">
        <v>91</v>
      </c>
      <c r="B98" s="30">
        <v>6</v>
      </c>
    </row>
    <row r="99" spans="1:2" ht="15">
      <c r="A99" s="30" t="s">
        <v>92</v>
      </c>
      <c r="B99" s="30">
        <v>6</v>
      </c>
    </row>
    <row r="100" spans="1:2" ht="15">
      <c r="A100" s="30" t="s">
        <v>93</v>
      </c>
      <c r="B100" s="30">
        <v>4</v>
      </c>
    </row>
    <row r="101" spans="1:2" ht="15">
      <c r="A101" s="30" t="s">
        <v>94</v>
      </c>
      <c r="B101" s="30">
        <v>1112</v>
      </c>
    </row>
    <row r="102" spans="1:2" ht="15">
      <c r="A102" s="30" t="s">
        <v>138</v>
      </c>
      <c r="B102" s="30" t="s">
        <v>6</v>
      </c>
    </row>
    <row r="103" spans="1:2" ht="15">
      <c r="A103" s="30" t="s">
        <v>139</v>
      </c>
      <c r="B103" s="30">
        <v>10</v>
      </c>
    </row>
    <row r="104" spans="1:2" ht="15">
      <c r="A104" s="30" t="s">
        <v>95</v>
      </c>
      <c r="B104" s="30" t="s">
        <v>6</v>
      </c>
    </row>
    <row r="105" spans="1:2" ht="15">
      <c r="A105" s="30" t="s">
        <v>96</v>
      </c>
      <c r="B105" s="30" t="s">
        <v>6</v>
      </c>
    </row>
    <row r="106" spans="1:2" ht="15">
      <c r="A106" s="49" t="s">
        <v>140</v>
      </c>
      <c r="B106">
        <v>556</v>
      </c>
    </row>
    <row r="107" spans="1:2" ht="15">
      <c r="A107" s="47" t="s">
        <v>107</v>
      </c>
      <c r="B107" s="48"/>
    </row>
    <row r="108" spans="1:2" ht="15">
      <c r="A108" s="30" t="s">
        <v>99</v>
      </c>
      <c r="B108" s="30"/>
    </row>
    <row r="109" spans="1:2" ht="15">
      <c r="A109" s="30" t="s">
        <v>100</v>
      </c>
      <c r="B109" s="30"/>
    </row>
    <row r="110" spans="1:2" ht="15">
      <c r="A110" s="30" t="s">
        <v>101</v>
      </c>
      <c r="B110" s="30"/>
    </row>
    <row r="111" spans="1:2" ht="15">
      <c r="A111" s="30" t="s">
        <v>102</v>
      </c>
      <c r="B111" s="30"/>
    </row>
    <row r="112" spans="1:2" ht="15">
      <c r="A112" s="30" t="s">
        <v>127</v>
      </c>
      <c r="B112" s="30"/>
    </row>
    <row r="113" spans="1:2" ht="15">
      <c r="A113" s="30"/>
      <c r="B113" s="30"/>
    </row>
    <row r="114" ht="15">
      <c r="A114" s="54" t="s">
        <v>108</v>
      </c>
    </row>
    <row r="115" spans="1:2" ht="15">
      <c r="A115" s="63" t="s">
        <v>132</v>
      </c>
      <c r="B115" s="30">
        <v>1</v>
      </c>
    </row>
    <row r="116" spans="1:2" ht="15">
      <c r="A116" s="63" t="s">
        <v>128</v>
      </c>
      <c r="B116" s="30">
        <v>1</v>
      </c>
    </row>
    <row r="117" spans="1:2" ht="15">
      <c r="A117" s="63" t="s">
        <v>129</v>
      </c>
      <c r="B117" s="30">
        <v>1</v>
      </c>
    </row>
    <row r="118" spans="1:2" ht="15">
      <c r="A118" s="63" t="s">
        <v>130</v>
      </c>
      <c r="B118" s="30">
        <v>1</v>
      </c>
    </row>
    <row r="119" spans="1:2" ht="15">
      <c r="A119" s="63" t="s">
        <v>131</v>
      </c>
      <c r="B119" s="30">
        <v>1</v>
      </c>
    </row>
    <row r="120" spans="1:2" ht="15">
      <c r="A120" s="63" t="s">
        <v>133</v>
      </c>
      <c r="B120" s="30">
        <v>1</v>
      </c>
    </row>
    <row r="121" spans="1:2" ht="15">
      <c r="A121" s="63" t="s">
        <v>134</v>
      </c>
      <c r="B121" s="30">
        <v>1</v>
      </c>
    </row>
    <row r="122" spans="1:2" ht="15">
      <c r="A122" s="63" t="s">
        <v>135</v>
      </c>
      <c r="B122" s="30">
        <v>1</v>
      </c>
    </row>
    <row r="123" spans="1:2" ht="15">
      <c r="A123" s="63" t="s">
        <v>136</v>
      </c>
      <c r="B123" s="30">
        <v>1</v>
      </c>
    </row>
    <row r="125" ht="15">
      <c r="A125" s="53" t="s">
        <v>141</v>
      </c>
    </row>
    <row r="126" spans="1:2" ht="15">
      <c r="A126" s="30" t="s">
        <v>142</v>
      </c>
      <c r="B126" s="30">
        <v>11</v>
      </c>
    </row>
    <row r="127" spans="1:2" ht="15">
      <c r="A127" s="30" t="s">
        <v>143</v>
      </c>
      <c r="B127" s="30">
        <v>50</v>
      </c>
    </row>
    <row r="128" spans="1:2" ht="15">
      <c r="A128" s="30" t="s">
        <v>144</v>
      </c>
      <c r="B128" s="30">
        <v>67</v>
      </c>
    </row>
    <row r="129" spans="1:2" ht="15">
      <c r="A129" s="30" t="s">
        <v>145</v>
      </c>
      <c r="B129" s="30">
        <v>12</v>
      </c>
    </row>
    <row r="130" spans="1:2" ht="15">
      <c r="A130" s="30" t="s">
        <v>146</v>
      </c>
      <c r="B130" s="30">
        <v>74</v>
      </c>
    </row>
    <row r="131" spans="1:2" ht="15">
      <c r="A131" s="30" t="s">
        <v>147</v>
      </c>
      <c r="B131" s="30">
        <v>80</v>
      </c>
    </row>
    <row r="132" spans="1:2" ht="15">
      <c r="A132" s="30" t="s">
        <v>148</v>
      </c>
      <c r="B132" s="30">
        <v>784</v>
      </c>
    </row>
  </sheetData>
  <sheetProtection/>
  <mergeCells count="8">
    <mergeCell ref="A10:A11"/>
    <mergeCell ref="B10:C10"/>
    <mergeCell ref="D10:E10"/>
    <mergeCell ref="A2:D2"/>
    <mergeCell ref="A3:C3"/>
    <mergeCell ref="A4:D4"/>
    <mergeCell ref="A5:D5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2017-11-30T13:02:34Z</dcterms:modified>
  <cp:category/>
  <cp:version/>
  <cp:contentType/>
  <cp:contentStatus/>
</cp:coreProperties>
</file>