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4" i="1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<sst xmlns="http://schemas.openxmlformats.org/spreadsheetml/2006/main" count="116" uniqueCount="93">
  <si>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</si>
  <si>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</si>
  <si>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</si>
  <si>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</si>
  <si>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</si>
  <si>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</si>
  <si>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</si>
  <si>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</si>
  <si>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</si>
  <si>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</si>
  <si>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</si>
  <si>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</si>
  <si>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</si>
  <si>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</si>
  <si>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</si>
  <si>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</si>
  <si>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</si>
  <si>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Сєвєродонецької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</si>
  <si>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</si>
  <si>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</si>
  <si>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</si>
  <si>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</si>
  <si>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</si>
  <si>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</si>
  <si>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</si>
  <si>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</si>
  <si>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</si>
  <si>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</si>
  <si>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</si>
  <si>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</si>
  <si>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</si>
  <si>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</si>
  <si>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</si>
  <si>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</si>
  <si>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</si>
  <si>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</si>
  <si>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</si>
  <si>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</si>
  <si>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</si>
  <si>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</si>
  <si>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</si>
  <si>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</si>
  <si>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</si>
  <si>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</si>
  <si>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</si>
  <si>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</si>
  <si>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</si>
  <si>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</si>
  <si>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</si>
  <si>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</si>
  <si>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</si>
  <si>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</si>
  <si>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</si>
  <si>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</si>
  <si>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</si>
  <si>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</si>
  <si>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</si>
  <si>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</si>
  <si>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</si>
  <si>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</si>
  <si>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</si>
  <si>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</si>
  <si>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</si>
  <si>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</si>
  <si>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</si>
  <si>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</si>
  <si>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</si>
  <si>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</si>
  <si>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</si>
  <si>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</si>
  <si>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</si>
  <si>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</si>
  <si>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</si>
  <si>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</si>
  <si>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</si>
  <si>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</si>
  <si>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</si>
  <si>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</si>
  <si>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</si>
  <si>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</si>
  <si>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</si>
  <si>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</si>
  <si>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</si>
  <si>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</si>
  <si>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</si>
  <si>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</si>
  <si>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</si>
  <si>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</si>
  <si>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</si>
  <si>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</si>
  <si>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</si>
  <si>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від 09.01.2019р. №</t>
  </si>
  <si>
    <t>Додаток № 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</si>
</sst>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9"/>
  <sheetViews>
    <sheetView tabSelected="1" workbookViewId="0">
      <selection activeCell="A46" sqref="A46:XFD4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92</v>
      </c>
    </row>
    <row r="4" spans="2:17">
      <c r="N4" t="s">
        <v>0</v>
      </c>
    </row>
    <row r="5" spans="2:17">
      <c r="N5" t="s">
        <v>91</v>
      </c>
    </row>
    <row r="9" spans="2:17">
      <c r="B9" s="1" t="s">
        <v>89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90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4">
        <v>7432384</v>
      </c>
      <c r="L17" s="15">
        <v>7432384</v>
      </c>
      <c r="M17" s="15">
        <v>0</v>
      </c>
      <c r="N17" s="15">
        <v>0</v>
      </c>
      <c r="O17" s="15">
        <v>0</v>
      </c>
      <c r="P17" s="15">
        <v>7432384</v>
      </c>
      <c r="Q17" s="14">
        <f>F17+K17</f>
        <v>7432384</v>
      </c>
    </row>
    <row r="18" spans="2:17">
      <c r="B18" s="10" t="s">
        <v>18</v>
      </c>
      <c r="C18" s="11"/>
      <c r="D18" s="12"/>
      <c r="E18" s="13" t="s">
        <v>17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7432384</v>
      </c>
      <c r="L18" s="15">
        <v>7432384</v>
      </c>
      <c r="M18" s="15">
        <v>0</v>
      </c>
      <c r="N18" s="15">
        <v>0</v>
      </c>
      <c r="O18" s="15">
        <v>0</v>
      </c>
      <c r="P18" s="15">
        <v>7432384</v>
      </c>
      <c r="Q18" s="14">
        <f>F18+K18</f>
        <v>7432384</v>
      </c>
    </row>
    <row r="19" spans="2:17" ht="38.25">
      <c r="B19" s="16" t="s">
        <v>19</v>
      </c>
      <c r="C19" s="16" t="s">
        <v>21</v>
      </c>
      <c r="D19" s="17" t="s">
        <v>20</v>
      </c>
      <c r="E19" s="18" t="s">
        <v>22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19">
        <v>11837</v>
      </c>
      <c r="L19" s="20">
        <v>11837</v>
      </c>
      <c r="M19" s="20">
        <v>0</v>
      </c>
      <c r="N19" s="20">
        <v>0</v>
      </c>
      <c r="O19" s="20">
        <v>0</v>
      </c>
      <c r="P19" s="20">
        <v>11837</v>
      </c>
      <c r="Q19" s="19">
        <f>F19+K19</f>
        <v>11837</v>
      </c>
    </row>
    <row r="20" spans="2:17">
      <c r="B20" s="16" t="s">
        <v>23</v>
      </c>
      <c r="C20" s="16" t="s">
        <v>25</v>
      </c>
      <c r="D20" s="17" t="s">
        <v>24</v>
      </c>
      <c r="E20" s="18" t="s">
        <v>26</v>
      </c>
      <c r="F20" s="19">
        <v>0</v>
      </c>
      <c r="G20" s="20">
        <v>0</v>
      </c>
      <c r="H20" s="20">
        <v>0</v>
      </c>
      <c r="I20" s="20">
        <v>0</v>
      </c>
      <c r="J20" s="20">
        <v>0</v>
      </c>
      <c r="K20" s="19">
        <v>7230024</v>
      </c>
      <c r="L20" s="20">
        <v>7230024</v>
      </c>
      <c r="M20" s="20">
        <v>0</v>
      </c>
      <c r="N20" s="20">
        <v>0</v>
      </c>
      <c r="O20" s="20">
        <v>0</v>
      </c>
      <c r="P20" s="20">
        <v>7230024</v>
      </c>
      <c r="Q20" s="19">
        <f>F20+K20</f>
        <v>7230024</v>
      </c>
    </row>
    <row r="21" spans="2:17" ht="63.75">
      <c r="B21" s="16" t="s">
        <v>27</v>
      </c>
      <c r="C21" s="16" t="s">
        <v>29</v>
      </c>
      <c r="D21" s="17" t="s">
        <v>28</v>
      </c>
      <c r="E21" s="18" t="s">
        <v>30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19">
        <v>131338</v>
      </c>
      <c r="L21" s="20">
        <v>131338</v>
      </c>
      <c r="M21" s="20">
        <v>0</v>
      </c>
      <c r="N21" s="20">
        <v>0</v>
      </c>
      <c r="O21" s="20">
        <v>0</v>
      </c>
      <c r="P21" s="20">
        <v>131338</v>
      </c>
      <c r="Q21" s="19">
        <f>F21+K21</f>
        <v>131338</v>
      </c>
    </row>
    <row r="22" spans="2:17" ht="25.5">
      <c r="B22" s="16" t="s">
        <v>31</v>
      </c>
      <c r="C22" s="16" t="s">
        <v>33</v>
      </c>
      <c r="D22" s="17" t="s">
        <v>32</v>
      </c>
      <c r="E22" s="18" t="s">
        <v>34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19">
        <v>59185</v>
      </c>
      <c r="L22" s="20">
        <v>59185</v>
      </c>
      <c r="M22" s="20">
        <v>0</v>
      </c>
      <c r="N22" s="20">
        <v>0</v>
      </c>
      <c r="O22" s="20">
        <v>0</v>
      </c>
      <c r="P22" s="20">
        <v>59185</v>
      </c>
      <c r="Q22" s="19">
        <f>F22+K22</f>
        <v>59185</v>
      </c>
    </row>
    <row r="23" spans="2:17" ht="25.5">
      <c r="B23" s="10" t="s">
        <v>35</v>
      </c>
      <c r="C23" s="11"/>
      <c r="D23" s="12"/>
      <c r="E23" s="13" t="s">
        <v>36</v>
      </c>
      <c r="F23" s="14">
        <v>386063</v>
      </c>
      <c r="G23" s="15">
        <v>386063</v>
      </c>
      <c r="H23" s="15">
        <v>316453</v>
      </c>
      <c r="I23" s="15">
        <v>0</v>
      </c>
      <c r="J23" s="15">
        <v>0</v>
      </c>
      <c r="K23" s="14">
        <v>5148000</v>
      </c>
      <c r="L23" s="15">
        <v>5148000</v>
      </c>
      <c r="M23" s="15">
        <v>0</v>
      </c>
      <c r="N23" s="15">
        <v>0</v>
      </c>
      <c r="O23" s="15">
        <v>0</v>
      </c>
      <c r="P23" s="15">
        <v>5148000</v>
      </c>
      <c r="Q23" s="14">
        <f>F23+K23</f>
        <v>5534063</v>
      </c>
    </row>
    <row r="24" spans="2:17" ht="25.5">
      <c r="B24" s="10" t="s">
        <v>37</v>
      </c>
      <c r="C24" s="11"/>
      <c r="D24" s="12"/>
      <c r="E24" s="13" t="s">
        <v>36</v>
      </c>
      <c r="F24" s="14">
        <v>386063</v>
      </c>
      <c r="G24" s="15">
        <v>386063</v>
      </c>
      <c r="H24" s="15">
        <v>316453</v>
      </c>
      <c r="I24" s="15">
        <v>0</v>
      </c>
      <c r="J24" s="15">
        <v>0</v>
      </c>
      <c r="K24" s="14">
        <v>5148000</v>
      </c>
      <c r="L24" s="15">
        <v>5148000</v>
      </c>
      <c r="M24" s="15">
        <v>0</v>
      </c>
      <c r="N24" s="15">
        <v>0</v>
      </c>
      <c r="O24" s="15">
        <v>0</v>
      </c>
      <c r="P24" s="15">
        <v>5148000</v>
      </c>
      <c r="Q24" s="14">
        <f>F24+K24</f>
        <v>5534063</v>
      </c>
    </row>
    <row r="25" spans="2:17" ht="38.25">
      <c r="B25" s="16" t="s">
        <v>38</v>
      </c>
      <c r="C25" s="16" t="s">
        <v>21</v>
      </c>
      <c r="D25" s="17" t="s">
        <v>20</v>
      </c>
      <c r="E25" s="18" t="s">
        <v>22</v>
      </c>
      <c r="F25" s="19">
        <v>386063</v>
      </c>
      <c r="G25" s="20">
        <v>386063</v>
      </c>
      <c r="H25" s="20">
        <v>316453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386063</v>
      </c>
    </row>
    <row r="26" spans="2:17" ht="25.5">
      <c r="B26" s="16" t="s">
        <v>39</v>
      </c>
      <c r="C26" s="16" t="s">
        <v>41</v>
      </c>
      <c r="D26" s="17" t="s">
        <v>40</v>
      </c>
      <c r="E26" s="18" t="s">
        <v>42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19">
        <v>5148000</v>
      </c>
      <c r="L26" s="20">
        <v>5148000</v>
      </c>
      <c r="M26" s="20">
        <v>0</v>
      </c>
      <c r="N26" s="20">
        <v>0</v>
      </c>
      <c r="O26" s="20">
        <v>0</v>
      </c>
      <c r="P26" s="20">
        <v>5148000</v>
      </c>
      <c r="Q26" s="19">
        <f>F26+K26</f>
        <v>5148000</v>
      </c>
    </row>
    <row r="27" spans="2:17" ht="25.5">
      <c r="B27" s="10" t="s">
        <v>43</v>
      </c>
      <c r="C27" s="11"/>
      <c r="D27" s="12"/>
      <c r="E27" s="13" t="s">
        <v>44</v>
      </c>
      <c r="F27" s="14">
        <v>3724622</v>
      </c>
      <c r="G27" s="15">
        <v>3724622</v>
      </c>
      <c r="H27" s="15">
        <v>2019520</v>
      </c>
      <c r="I27" s="15">
        <v>641238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>F27+K27</f>
        <v>3724622</v>
      </c>
    </row>
    <row r="28" spans="2:17" ht="25.5">
      <c r="B28" s="10" t="s">
        <v>45</v>
      </c>
      <c r="C28" s="11"/>
      <c r="D28" s="12"/>
      <c r="E28" s="13" t="s">
        <v>44</v>
      </c>
      <c r="F28" s="14">
        <v>3724622</v>
      </c>
      <c r="G28" s="15">
        <v>3724622</v>
      </c>
      <c r="H28" s="15">
        <v>2019520</v>
      </c>
      <c r="I28" s="15">
        <v>641238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>F28+K28</f>
        <v>3724622</v>
      </c>
    </row>
    <row r="29" spans="2:17" ht="38.25">
      <c r="B29" s="16" t="s">
        <v>46</v>
      </c>
      <c r="C29" s="16" t="s">
        <v>48</v>
      </c>
      <c r="D29" s="17" t="s">
        <v>47</v>
      </c>
      <c r="E29" s="18" t="s">
        <v>49</v>
      </c>
      <c r="F29" s="19">
        <v>3724622</v>
      </c>
      <c r="G29" s="20">
        <v>3724622</v>
      </c>
      <c r="H29" s="20">
        <v>2019520</v>
      </c>
      <c r="I29" s="20">
        <v>641238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3724622</v>
      </c>
    </row>
    <row r="30" spans="2:17" ht="25.5">
      <c r="B30" s="10" t="s">
        <v>50</v>
      </c>
      <c r="C30" s="11"/>
      <c r="D30" s="12"/>
      <c r="E30" s="13" t="s">
        <v>51</v>
      </c>
      <c r="F30" s="14">
        <v>353500</v>
      </c>
      <c r="G30" s="15">
        <v>-28496</v>
      </c>
      <c r="H30" s="15">
        <v>0</v>
      </c>
      <c r="I30" s="15">
        <v>-31296</v>
      </c>
      <c r="J30" s="15">
        <v>381996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4">
        <f>F30+K30</f>
        <v>353500</v>
      </c>
    </row>
    <row r="31" spans="2:17" ht="25.5">
      <c r="B31" s="10" t="s">
        <v>52</v>
      </c>
      <c r="C31" s="11"/>
      <c r="D31" s="12"/>
      <c r="E31" s="13" t="s">
        <v>51</v>
      </c>
      <c r="F31" s="14">
        <v>353500</v>
      </c>
      <c r="G31" s="15">
        <v>-28496</v>
      </c>
      <c r="H31" s="15">
        <v>0</v>
      </c>
      <c r="I31" s="15">
        <v>-31296</v>
      </c>
      <c r="J31" s="15">
        <v>381996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>F31+K31</f>
        <v>353500</v>
      </c>
    </row>
    <row r="32" spans="2:17" ht="25.5">
      <c r="B32" s="16" t="s">
        <v>53</v>
      </c>
      <c r="C32" s="16" t="s">
        <v>55</v>
      </c>
      <c r="D32" s="17" t="s">
        <v>54</v>
      </c>
      <c r="E32" s="18" t="s">
        <v>56</v>
      </c>
      <c r="F32" s="19">
        <v>2800</v>
      </c>
      <c r="G32" s="20">
        <v>2800</v>
      </c>
      <c r="H32" s="20">
        <v>0</v>
      </c>
      <c r="I32" s="20">
        <v>0</v>
      </c>
      <c r="J32" s="20">
        <v>0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>F32+K32</f>
        <v>2800</v>
      </c>
    </row>
    <row r="33" spans="2:17" ht="51">
      <c r="B33" s="16" t="s">
        <v>57</v>
      </c>
      <c r="C33" s="16" t="s">
        <v>58</v>
      </c>
      <c r="D33" s="17" t="s">
        <v>54</v>
      </c>
      <c r="E33" s="18" t="s">
        <v>59</v>
      </c>
      <c r="F33" s="19">
        <v>311925</v>
      </c>
      <c r="G33" s="20">
        <v>0</v>
      </c>
      <c r="H33" s="20">
        <v>0</v>
      </c>
      <c r="I33" s="20">
        <v>0</v>
      </c>
      <c r="J33" s="20">
        <v>311925</v>
      </c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9">
        <f>F33+K33</f>
        <v>311925</v>
      </c>
    </row>
    <row r="34" spans="2:17">
      <c r="B34" s="16" t="s">
        <v>60</v>
      </c>
      <c r="C34" s="16" t="s">
        <v>61</v>
      </c>
      <c r="D34" s="17" t="s">
        <v>54</v>
      </c>
      <c r="E34" s="18" t="s">
        <v>62</v>
      </c>
      <c r="F34" s="19">
        <v>38775</v>
      </c>
      <c r="G34" s="20">
        <v>-31296</v>
      </c>
      <c r="H34" s="20">
        <v>0</v>
      </c>
      <c r="I34" s="20">
        <v>-31296</v>
      </c>
      <c r="J34" s="20">
        <v>70071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9">
        <f>F34+K34</f>
        <v>38775</v>
      </c>
    </row>
    <row r="35" spans="2:17" ht="25.5">
      <c r="B35" s="10" t="s">
        <v>63</v>
      </c>
      <c r="C35" s="11"/>
      <c r="D35" s="12"/>
      <c r="E35" s="13" t="s">
        <v>64</v>
      </c>
      <c r="F35" s="14">
        <v>70000</v>
      </c>
      <c r="G35" s="15">
        <v>70000</v>
      </c>
      <c r="H35" s="15">
        <v>0</v>
      </c>
      <c r="I35" s="15">
        <v>0</v>
      </c>
      <c r="J35" s="15">
        <v>0</v>
      </c>
      <c r="K35" s="14">
        <v>2648091</v>
      </c>
      <c r="L35" s="15">
        <v>2648091</v>
      </c>
      <c r="M35" s="15">
        <v>0</v>
      </c>
      <c r="N35" s="15">
        <v>0</v>
      </c>
      <c r="O35" s="15">
        <v>0</v>
      </c>
      <c r="P35" s="15">
        <v>2648091</v>
      </c>
      <c r="Q35" s="14">
        <f>F35+K35</f>
        <v>2718091</v>
      </c>
    </row>
    <row r="36" spans="2:17" ht="25.5">
      <c r="B36" s="10" t="s">
        <v>65</v>
      </c>
      <c r="C36" s="11"/>
      <c r="D36" s="12"/>
      <c r="E36" s="13" t="s">
        <v>64</v>
      </c>
      <c r="F36" s="14">
        <v>70000</v>
      </c>
      <c r="G36" s="15">
        <v>70000</v>
      </c>
      <c r="H36" s="15">
        <v>0</v>
      </c>
      <c r="I36" s="15">
        <v>0</v>
      </c>
      <c r="J36" s="15">
        <v>0</v>
      </c>
      <c r="K36" s="14">
        <v>2648091</v>
      </c>
      <c r="L36" s="15">
        <v>2648091</v>
      </c>
      <c r="M36" s="15">
        <v>0</v>
      </c>
      <c r="N36" s="15">
        <v>0</v>
      </c>
      <c r="O36" s="15">
        <v>0</v>
      </c>
      <c r="P36" s="15">
        <v>2648091</v>
      </c>
      <c r="Q36" s="14">
        <f>F36+K36</f>
        <v>2718091</v>
      </c>
    </row>
    <row r="37" spans="2:17">
      <c r="B37" s="16" t="s">
        <v>66</v>
      </c>
      <c r="C37" s="16" t="s">
        <v>68</v>
      </c>
      <c r="D37" s="17" t="s">
        <v>67</v>
      </c>
      <c r="E37" s="18" t="s">
        <v>69</v>
      </c>
      <c r="F37" s="19">
        <v>70000</v>
      </c>
      <c r="G37" s="20">
        <v>70000</v>
      </c>
      <c r="H37" s="20">
        <v>0</v>
      </c>
      <c r="I37" s="20">
        <v>0</v>
      </c>
      <c r="J37" s="20">
        <v>0</v>
      </c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9">
        <f>F37+K37</f>
        <v>70000</v>
      </c>
    </row>
    <row r="38" spans="2:17" ht="25.5">
      <c r="B38" s="16" t="s">
        <v>70</v>
      </c>
      <c r="C38" s="16" t="s">
        <v>72</v>
      </c>
      <c r="D38" s="17" t="s">
        <v>71</v>
      </c>
      <c r="E38" s="18" t="s">
        <v>73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19">
        <v>1155464</v>
      </c>
      <c r="L38" s="20">
        <v>1155464</v>
      </c>
      <c r="M38" s="20">
        <v>0</v>
      </c>
      <c r="N38" s="20">
        <v>0</v>
      </c>
      <c r="O38" s="20">
        <v>0</v>
      </c>
      <c r="P38" s="20">
        <v>1155464</v>
      </c>
      <c r="Q38" s="19">
        <f>F38+K38</f>
        <v>1155464</v>
      </c>
    </row>
    <row r="39" spans="2:17" ht="38.25">
      <c r="B39" s="16" t="s">
        <v>74</v>
      </c>
      <c r="C39" s="16" t="s">
        <v>76</v>
      </c>
      <c r="D39" s="17" t="s">
        <v>75</v>
      </c>
      <c r="E39" s="18" t="s">
        <v>77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19">
        <v>1492627</v>
      </c>
      <c r="L39" s="20">
        <v>1492627</v>
      </c>
      <c r="M39" s="20">
        <v>0</v>
      </c>
      <c r="N39" s="20">
        <v>0</v>
      </c>
      <c r="O39" s="20">
        <v>0</v>
      </c>
      <c r="P39" s="20">
        <v>1492627</v>
      </c>
      <c r="Q39" s="19">
        <f>F39+K39</f>
        <v>1492627</v>
      </c>
    </row>
    <row r="40" spans="2:17" ht="25.5">
      <c r="B40" s="10" t="s">
        <v>78</v>
      </c>
      <c r="C40" s="11"/>
      <c r="D40" s="12"/>
      <c r="E40" s="13" t="s">
        <v>79</v>
      </c>
      <c r="F40" s="14">
        <v>-19762660</v>
      </c>
      <c r="G40" s="15">
        <v>365534</v>
      </c>
      <c r="H40" s="15">
        <v>299618</v>
      </c>
      <c r="I40" s="15">
        <v>0</v>
      </c>
      <c r="J40" s="15">
        <v>-20128194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>F40+K40</f>
        <v>-19762660</v>
      </c>
    </row>
    <row r="41" spans="2:17" ht="25.5">
      <c r="B41" s="10" t="s">
        <v>80</v>
      </c>
      <c r="C41" s="11"/>
      <c r="D41" s="12"/>
      <c r="E41" s="13" t="s">
        <v>79</v>
      </c>
      <c r="F41" s="14">
        <v>-19762660</v>
      </c>
      <c r="G41" s="15">
        <v>365534</v>
      </c>
      <c r="H41" s="15">
        <v>299618</v>
      </c>
      <c r="I41" s="15">
        <v>0</v>
      </c>
      <c r="J41" s="15">
        <v>-20128194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>F41+K41</f>
        <v>-19762660</v>
      </c>
    </row>
    <row r="42" spans="2:17" ht="38.25">
      <c r="B42" s="16" t="s">
        <v>81</v>
      </c>
      <c r="C42" s="16" t="s">
        <v>21</v>
      </c>
      <c r="D42" s="17" t="s">
        <v>20</v>
      </c>
      <c r="E42" s="18" t="s">
        <v>22</v>
      </c>
      <c r="F42" s="19">
        <v>365534</v>
      </c>
      <c r="G42" s="20">
        <v>365534</v>
      </c>
      <c r="H42" s="20">
        <v>299618</v>
      </c>
      <c r="I42" s="20">
        <v>0</v>
      </c>
      <c r="J42" s="20">
        <v>0</v>
      </c>
      <c r="K42" s="19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9">
        <f>F42+K42</f>
        <v>365534</v>
      </c>
    </row>
    <row r="43" spans="2:17" ht="25.5">
      <c r="B43" s="16" t="s">
        <v>82</v>
      </c>
      <c r="C43" s="16" t="s">
        <v>83</v>
      </c>
      <c r="D43" s="17" t="s">
        <v>71</v>
      </c>
      <c r="E43" s="18" t="s">
        <v>84</v>
      </c>
      <c r="F43" s="19">
        <v>-20128194</v>
      </c>
      <c r="G43" s="20">
        <v>0</v>
      </c>
      <c r="H43" s="20">
        <v>0</v>
      </c>
      <c r="I43" s="20">
        <v>0</v>
      </c>
      <c r="J43" s="20">
        <v>-20128194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>
        <f>F43+K43</f>
        <v>-20128194</v>
      </c>
    </row>
    <row r="44" spans="2:17">
      <c r="B44" s="21" t="s">
        <v>85</v>
      </c>
      <c r="C44" s="21" t="s">
        <v>85</v>
      </c>
      <c r="D44" s="22" t="s">
        <v>85</v>
      </c>
      <c r="E44" s="14" t="s">
        <v>86</v>
      </c>
      <c r="F44" s="14">
        <v>-15228475</v>
      </c>
      <c r="G44" s="14">
        <v>4517723</v>
      </c>
      <c r="H44" s="14">
        <v>2635591</v>
      </c>
      <c r="I44" s="14">
        <v>609942</v>
      </c>
      <c r="J44" s="14">
        <v>-19746198</v>
      </c>
      <c r="K44" s="14">
        <v>15228475</v>
      </c>
      <c r="L44" s="14">
        <v>15228475</v>
      </c>
      <c r="M44" s="14">
        <v>0</v>
      </c>
      <c r="N44" s="14">
        <v>0</v>
      </c>
      <c r="O44" s="14">
        <v>0</v>
      </c>
      <c r="P44" s="14">
        <v>15228475</v>
      </c>
      <c r="Q44" s="14">
        <f>F44+K44</f>
        <v>0</v>
      </c>
    </row>
    <row r="49" spans="3:10">
      <c r="C49" s="4" t="s">
        <v>87</v>
      </c>
      <c r="J49" s="4" t="s">
        <v>88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2019-01-09T06:41:30Z</cp:lastPrinted>
  <dcterms:created xsi:type="dcterms:W3CDTF">2019-01-09T06:39:45Z</dcterms:created>
  <dcterms:modified xsi:type="dcterms:W3CDTF">2019-01-09T06:42:14Z</dcterms:modified>
</cp:coreProperties>
</file>