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<sst xmlns="http://schemas.openxmlformats.org/spreadsheetml/2006/main" count="51" uniqueCount="50">
  <si>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Додаток 1</t>
  </si>
  <si>
    <t>До рішення міської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</si>
  <si>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</si>
  <si>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</si>
  <si>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</si>
  <si>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</si>
  <si>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</si>
  <si>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</si>
  <si>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</si>
  <si>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</si>
  <si>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</si>
  <si>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Податок на доходи фізичних осіб  </t>
  </si>
  <si>
    <t>Податок на прибуток підприємств  </t>
  </si>
  <si>
    <t>Збір за першу реєстрацію транспортного засобу </t>
  </si>
  <si>
    <t>Плата за землю  </t>
  </si>
  <si>
    <t>Податок на нерухоме майно, відмінне від земельної ділянки </t>
  </si>
  <si>
    <t>Туристичний збір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</si>
  <si>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</si>
  <si>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</si>
  <si>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</si>
  <si>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Неподаткові надходження  </t>
  </si>
  <si>
    <t>Інші надходження  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</si>
  <si>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</si>
  <si>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</si>
  <si>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</si>
  <si>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</si>
  <si>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Концесійні платежі щодо об`єктів комунальної власності (крім тих, які мають цільове спрямування згідно із законом) </t>
  </si>
  <si>
    <t>Власні надходження бюджетних установ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</si>
  <si>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</si>
  <si>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</si>
  <si>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</si>
  <si>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РАЗОМ ДОХОДІВ</t>
  </si>
  <si>
    <t>Офіційні трансферти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</si>
  <si>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</si>
  <si>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</si>
  <si>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</si>
  <si>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</si>
  <si>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</si>
  <si>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</si>
  <si>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</si>
  <si>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</si>
  <si>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</si>
  <si>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</si>
  <si>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</si>
  <si>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</si>
  <si>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ВСЬОГО ДОХОДІВ</t>
  </si>
  <si>
    <t>Секретар ради</t>
  </si>
  <si>
    <t>А.А.Гавриленко</t>
  </si>
  <si>
    <t>Доходи міського  бюджету  на 2014 рік</t>
  </si>
  <si>
    <t xml:space="preserve">від 03.02.2014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</si>
</sst>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7.375" style="19" customWidth="1"/>
    <col min="4" max="4" width="16.25390625" style="19" customWidth="1"/>
    <col min="5" max="5" width="16.125" style="19" customWidth="1"/>
    <col min="6" max="6" width="18.375" style="19" customWidth="1"/>
    <col min="7" max="16384" width="9.125" style="1" customWidth="1"/>
  </cols>
  <sheetData>
    <row r="1" ht="12.75">
      <c r="E1" s="19" t="s">
        <v>0</v>
      </c>
    </row>
    <row r="2" ht="12.75">
      <c r="E2" s="19" t="s">
        <v>1</v>
      </c>
    </row>
    <row r="3" ht="12.75">
      <c r="E3" s="19" t="s">
        <v>49</v>
      </c>
    </row>
    <row r="4" spans="1:6" ht="15">
      <c r="A4" s="25" t="s">
        <v>48</v>
      </c>
      <c r="B4" s="26"/>
      <c r="C4" s="26"/>
      <c r="D4" s="26"/>
      <c r="E4" s="26"/>
      <c r="F4" s="26"/>
    </row>
    <row r="5" ht="12.75">
      <c r="F5" s="19" t="s">
        <v>2</v>
      </c>
    </row>
    <row r="6" spans="1:11" ht="15">
      <c r="A6" s="27" t="s">
        <v>3</v>
      </c>
      <c r="B6" s="27" t="s">
        <v>4</v>
      </c>
      <c r="C6" s="28" t="s">
        <v>5</v>
      </c>
      <c r="D6" s="28" t="s">
        <v>6</v>
      </c>
      <c r="E6" s="28"/>
      <c r="F6" s="28" t="s">
        <v>7</v>
      </c>
      <c r="G6" s="2"/>
      <c r="H6" s="2"/>
      <c r="I6" s="2"/>
      <c r="J6" s="2"/>
      <c r="K6" s="2"/>
    </row>
    <row r="7" spans="1:11" ht="12.75">
      <c r="A7" s="27"/>
      <c r="B7" s="27"/>
      <c r="C7" s="28"/>
      <c r="D7" s="28" t="s">
        <v>7</v>
      </c>
      <c r="E7" s="28" t="s">
        <v>8</v>
      </c>
      <c r="F7" s="28"/>
      <c r="G7" s="2"/>
      <c r="H7" s="2"/>
      <c r="I7" s="2"/>
      <c r="J7" s="2"/>
      <c r="K7" s="2"/>
    </row>
    <row r="8" spans="1:11" ht="18.75" customHeight="1">
      <c r="A8" s="27"/>
      <c r="B8" s="27"/>
      <c r="C8" s="28"/>
      <c r="D8" s="28"/>
      <c r="E8" s="28"/>
      <c r="F8" s="28"/>
      <c r="G8" s="2"/>
      <c r="H8" s="2"/>
      <c r="I8" s="2"/>
      <c r="J8" s="2"/>
      <c r="K8" s="2"/>
    </row>
    <row r="9" spans="1:11" ht="12.75">
      <c r="A9" s="3">
        <v>1</v>
      </c>
      <c r="B9" s="3">
        <v>2</v>
      </c>
      <c r="C9" s="15">
        <v>3</v>
      </c>
      <c r="D9" s="15">
        <v>4</v>
      </c>
      <c r="E9" s="15">
        <v>5</v>
      </c>
      <c r="F9" s="4" t="s">
        <v>9</v>
      </c>
      <c r="G9" s="2"/>
      <c r="H9" s="2"/>
      <c r="I9" s="2"/>
      <c r="J9" s="2"/>
      <c r="K9" s="2"/>
    </row>
    <row r="10" spans="1:6" s="11" customFormat="1" ht="15">
      <c r="A10" s="9">
        <v>10000000</v>
      </c>
      <c r="B10" s="10" t="s">
        <v>10</v>
      </c>
      <c r="C10" s="20">
        <v>212792843</v>
      </c>
      <c r="D10" s="20">
        <v>14522410</v>
      </c>
      <c r="E10" s="20">
        <v>13585700</v>
      </c>
      <c r="F10" s="20">
        <f aca="true" t="shared" si="0" ref="F10:F22">C10+D10</f>
        <v>227315253</v>
      </c>
    </row>
    <row r="11" spans="1:6" s="18" customFormat="1" ht="12.75">
      <c r="A11" s="16">
        <v>11010000</v>
      </c>
      <c r="B11" s="17" t="s">
        <v>11</v>
      </c>
      <c r="C11" s="21">
        <v>162030600</v>
      </c>
      <c r="D11" s="21">
        <v>0</v>
      </c>
      <c r="E11" s="21">
        <v>0</v>
      </c>
      <c r="F11" s="21">
        <f t="shared" si="0"/>
        <v>162030600</v>
      </c>
    </row>
    <row r="12" spans="1:6" s="18" customFormat="1" ht="18" customHeight="1">
      <c r="A12" s="16">
        <v>11020000</v>
      </c>
      <c r="B12" s="17" t="s">
        <v>12</v>
      </c>
      <c r="C12" s="21">
        <v>743000</v>
      </c>
      <c r="D12" s="21">
        <v>0</v>
      </c>
      <c r="E12" s="21">
        <v>0</v>
      </c>
      <c r="F12" s="21">
        <f t="shared" si="0"/>
        <v>743000</v>
      </c>
    </row>
    <row r="13" spans="1:6" s="18" customFormat="1" ht="25.5">
      <c r="A13" s="16">
        <v>12030000</v>
      </c>
      <c r="B13" s="17" t="s">
        <v>13</v>
      </c>
      <c r="C13" s="21">
        <v>0</v>
      </c>
      <c r="D13" s="21">
        <v>320815</v>
      </c>
      <c r="E13" s="21">
        <v>0</v>
      </c>
      <c r="F13" s="21">
        <f t="shared" si="0"/>
        <v>320815</v>
      </c>
    </row>
    <row r="14" spans="1:6" s="18" customFormat="1" ht="12.75">
      <c r="A14" s="16">
        <v>13050000</v>
      </c>
      <c r="B14" s="17" t="s">
        <v>14</v>
      </c>
      <c r="C14" s="21">
        <v>49067617</v>
      </c>
      <c r="D14" s="21">
        <v>0</v>
      </c>
      <c r="E14" s="21">
        <v>0</v>
      </c>
      <c r="F14" s="21">
        <f t="shared" si="0"/>
        <v>49067617</v>
      </c>
    </row>
    <row r="15" spans="1:6" s="18" customFormat="1" ht="25.5">
      <c r="A15" s="16">
        <v>18010000</v>
      </c>
      <c r="B15" s="17" t="s">
        <v>15</v>
      </c>
      <c r="C15" s="21">
        <v>0</v>
      </c>
      <c r="D15" s="21">
        <v>83100</v>
      </c>
      <c r="E15" s="21">
        <v>83100</v>
      </c>
      <c r="F15" s="21">
        <f t="shared" si="0"/>
        <v>83100</v>
      </c>
    </row>
    <row r="16" spans="1:6" s="18" customFormat="1" ht="12.75">
      <c r="A16" s="16">
        <v>18030000</v>
      </c>
      <c r="B16" s="17" t="s">
        <v>16</v>
      </c>
      <c r="C16" s="21">
        <v>23000</v>
      </c>
      <c r="D16" s="21">
        <v>0</v>
      </c>
      <c r="E16" s="21">
        <v>0</v>
      </c>
      <c r="F16" s="21">
        <f t="shared" si="0"/>
        <v>23000</v>
      </c>
    </row>
    <row r="17" spans="1:6" s="18" customFormat="1" ht="63.75">
      <c r="A17" s="16">
        <v>18041500</v>
      </c>
      <c r="B17" s="17" t="s">
        <v>17</v>
      </c>
      <c r="C17" s="21">
        <v>0</v>
      </c>
      <c r="D17" s="21">
        <v>91000</v>
      </c>
      <c r="E17" s="21">
        <v>0</v>
      </c>
      <c r="F17" s="21">
        <f t="shared" si="0"/>
        <v>91000</v>
      </c>
    </row>
    <row r="18" spans="1:6" s="18" customFormat="1" ht="12.75">
      <c r="A18" s="16">
        <v>18050000</v>
      </c>
      <c r="B18" s="17" t="s">
        <v>18</v>
      </c>
      <c r="C18" s="21">
        <v>0</v>
      </c>
      <c r="D18" s="21">
        <v>13502600</v>
      </c>
      <c r="E18" s="21">
        <v>13502600</v>
      </c>
      <c r="F18" s="21">
        <f t="shared" si="0"/>
        <v>13502600</v>
      </c>
    </row>
    <row r="19" spans="1:6" s="18" customFormat="1" ht="12.75">
      <c r="A19" s="16">
        <v>19010000</v>
      </c>
      <c r="B19" s="17" t="s">
        <v>19</v>
      </c>
      <c r="C19" s="21">
        <v>0</v>
      </c>
      <c r="D19" s="21">
        <v>524895</v>
      </c>
      <c r="E19" s="21">
        <v>0</v>
      </c>
      <c r="F19" s="21">
        <f t="shared" si="0"/>
        <v>524895</v>
      </c>
    </row>
    <row r="20" spans="1:6" s="11" customFormat="1" ht="15">
      <c r="A20" s="9">
        <v>20000000</v>
      </c>
      <c r="B20" s="10" t="s">
        <v>20</v>
      </c>
      <c r="C20" s="20">
        <v>1786000</v>
      </c>
      <c r="D20" s="20">
        <v>11577074</v>
      </c>
      <c r="E20" s="20">
        <v>0</v>
      </c>
      <c r="F20" s="20">
        <f t="shared" si="0"/>
        <v>13363074</v>
      </c>
    </row>
    <row r="21" spans="1:6" s="18" customFormat="1" ht="12.75">
      <c r="A21" s="16">
        <v>21081100</v>
      </c>
      <c r="B21" s="17" t="s">
        <v>22</v>
      </c>
      <c r="C21" s="21">
        <v>16000</v>
      </c>
      <c r="D21" s="21">
        <v>0</v>
      </c>
      <c r="E21" s="21">
        <v>0</v>
      </c>
      <c r="F21" s="21">
        <f t="shared" si="0"/>
        <v>16000</v>
      </c>
    </row>
    <row r="22" spans="1:6" s="18" customFormat="1" ht="51">
      <c r="A22" s="16">
        <v>22080400</v>
      </c>
      <c r="B22" s="17" t="s">
        <v>23</v>
      </c>
      <c r="C22" s="21">
        <v>650000</v>
      </c>
      <c r="D22" s="21">
        <v>0</v>
      </c>
      <c r="E22" s="21">
        <v>0</v>
      </c>
      <c r="F22" s="21">
        <f t="shared" si="0"/>
        <v>650000</v>
      </c>
    </row>
    <row r="23" spans="1:6" s="18" customFormat="1" ht="12.75">
      <c r="A23" s="16">
        <v>22090000</v>
      </c>
      <c r="B23" s="17" t="s">
        <v>24</v>
      </c>
      <c r="C23" s="21">
        <v>590000</v>
      </c>
      <c r="D23" s="21">
        <v>0</v>
      </c>
      <c r="E23" s="21">
        <v>0</v>
      </c>
      <c r="F23" s="21">
        <f aca="true" t="shared" si="1" ref="F23:F45">C23+D23</f>
        <v>590000</v>
      </c>
    </row>
    <row r="24" spans="1:6" s="18" customFormat="1" ht="12.75">
      <c r="A24" s="16">
        <v>24060300</v>
      </c>
      <c r="B24" s="17" t="s">
        <v>21</v>
      </c>
      <c r="C24" s="21">
        <v>180000</v>
      </c>
      <c r="D24" s="21">
        <v>0</v>
      </c>
      <c r="E24" s="21">
        <v>0</v>
      </c>
      <c r="F24" s="21">
        <f t="shared" si="1"/>
        <v>180000</v>
      </c>
    </row>
    <row r="25" spans="1:6" s="18" customFormat="1" ht="67.5" customHeight="1">
      <c r="A25" s="16">
        <v>24062100</v>
      </c>
      <c r="B25" s="17" t="s">
        <v>25</v>
      </c>
      <c r="C25" s="21">
        <v>0</v>
      </c>
      <c r="D25" s="21">
        <v>3600</v>
      </c>
      <c r="E25" s="21">
        <v>0</v>
      </c>
      <c r="F25" s="21">
        <f t="shared" si="1"/>
        <v>3600</v>
      </c>
    </row>
    <row r="26" spans="1:6" s="18" customFormat="1" ht="38.25">
      <c r="A26" s="16">
        <v>24160100</v>
      </c>
      <c r="B26" s="17" t="s">
        <v>26</v>
      </c>
      <c r="C26" s="21">
        <v>350000</v>
      </c>
      <c r="D26" s="21">
        <v>0</v>
      </c>
      <c r="E26" s="21">
        <v>0</v>
      </c>
      <c r="F26" s="21">
        <f t="shared" si="1"/>
        <v>350000</v>
      </c>
    </row>
    <row r="27" spans="1:6" s="18" customFormat="1" ht="12.75">
      <c r="A27" s="16">
        <v>25000000</v>
      </c>
      <c r="B27" s="17" t="s">
        <v>27</v>
      </c>
      <c r="C27" s="21">
        <v>0</v>
      </c>
      <c r="D27" s="21">
        <v>11573474</v>
      </c>
      <c r="E27" s="21">
        <v>0</v>
      </c>
      <c r="F27" s="21">
        <f t="shared" si="1"/>
        <v>11573474</v>
      </c>
    </row>
    <row r="28" spans="1:6" s="18" customFormat="1" ht="82.5" customHeight="1">
      <c r="A28" s="16">
        <v>31010200</v>
      </c>
      <c r="B28" s="17" t="s">
        <v>28</v>
      </c>
      <c r="C28" s="21">
        <v>300</v>
      </c>
      <c r="D28" s="21">
        <v>0</v>
      </c>
      <c r="E28" s="21">
        <v>0</v>
      </c>
      <c r="F28" s="21">
        <f t="shared" si="1"/>
        <v>300</v>
      </c>
    </row>
    <row r="29" spans="1:6" s="18" customFormat="1" ht="38.25">
      <c r="A29" s="16">
        <v>31030000</v>
      </c>
      <c r="B29" s="17" t="s">
        <v>29</v>
      </c>
      <c r="C29" s="21">
        <v>0</v>
      </c>
      <c r="D29" s="21">
        <v>650000</v>
      </c>
      <c r="E29" s="21">
        <v>650000</v>
      </c>
      <c r="F29" s="21">
        <f t="shared" si="1"/>
        <v>650000</v>
      </c>
    </row>
    <row r="30" spans="1:6" s="18" customFormat="1" ht="12.75">
      <c r="A30" s="16">
        <v>33010000</v>
      </c>
      <c r="B30" s="17" t="s">
        <v>30</v>
      </c>
      <c r="C30" s="21">
        <v>0</v>
      </c>
      <c r="D30" s="21">
        <v>20488872</v>
      </c>
      <c r="E30" s="21">
        <v>20488872</v>
      </c>
      <c r="F30" s="21">
        <f t="shared" si="1"/>
        <v>20488872</v>
      </c>
    </row>
    <row r="31" spans="1:6" s="11" customFormat="1" ht="15">
      <c r="A31" s="9" t="s">
        <v>31</v>
      </c>
      <c r="B31" s="10"/>
      <c r="C31" s="20">
        <v>214579143</v>
      </c>
      <c r="D31" s="20">
        <v>47238356</v>
      </c>
      <c r="E31" s="20">
        <v>34724572</v>
      </c>
      <c r="F31" s="20">
        <f t="shared" si="1"/>
        <v>261817499</v>
      </c>
    </row>
    <row r="32" spans="1:6" s="11" customFormat="1" ht="15">
      <c r="A32" s="9">
        <v>40000000</v>
      </c>
      <c r="B32" s="10" t="s">
        <v>32</v>
      </c>
      <c r="C32" s="20">
        <v>182644541</v>
      </c>
      <c r="D32" s="20">
        <v>3213500</v>
      </c>
      <c r="E32" s="20">
        <v>0</v>
      </c>
      <c r="F32" s="20">
        <f t="shared" si="1"/>
        <v>185858041</v>
      </c>
    </row>
    <row r="33" spans="1:6" s="18" customFormat="1" ht="12.75">
      <c r="A33" s="16">
        <v>41020000</v>
      </c>
      <c r="B33" s="17" t="s">
        <v>33</v>
      </c>
      <c r="C33" s="21">
        <v>44534700</v>
      </c>
      <c r="D33" s="21">
        <v>0</v>
      </c>
      <c r="E33" s="21">
        <v>0</v>
      </c>
      <c r="F33" s="21">
        <f t="shared" si="1"/>
        <v>44534700</v>
      </c>
    </row>
    <row r="34" spans="1:6" s="18" customFormat="1" ht="25.5">
      <c r="A34" s="16">
        <v>41020100</v>
      </c>
      <c r="B34" s="17" t="s">
        <v>34</v>
      </c>
      <c r="C34" s="21">
        <v>42713600</v>
      </c>
      <c r="D34" s="21">
        <v>0</v>
      </c>
      <c r="E34" s="21">
        <v>0</v>
      </c>
      <c r="F34" s="21">
        <f t="shared" si="1"/>
        <v>42713600</v>
      </c>
    </row>
    <row r="35" spans="1:6" s="18" customFormat="1" ht="38.25">
      <c r="A35" s="16">
        <v>41020600</v>
      </c>
      <c r="B35" s="17" t="s">
        <v>35</v>
      </c>
      <c r="C35" s="21">
        <v>1821100</v>
      </c>
      <c r="D35" s="21">
        <v>0</v>
      </c>
      <c r="E35" s="21">
        <v>0</v>
      </c>
      <c r="F35" s="21">
        <f t="shared" si="1"/>
        <v>1821100</v>
      </c>
    </row>
    <row r="36" spans="1:6" s="7" customFormat="1" ht="12.75">
      <c r="A36" s="5">
        <v>41030000</v>
      </c>
      <c r="B36" s="6" t="s">
        <v>36</v>
      </c>
      <c r="C36" s="22">
        <v>138109841</v>
      </c>
      <c r="D36" s="22">
        <v>3213500</v>
      </c>
      <c r="E36" s="22">
        <v>0</v>
      </c>
      <c r="F36" s="22">
        <f t="shared" si="1"/>
        <v>141323341</v>
      </c>
    </row>
    <row r="37" spans="1:6" s="18" customFormat="1" ht="63.75">
      <c r="A37" s="16">
        <v>41030600</v>
      </c>
      <c r="B37" s="17" t="s">
        <v>37</v>
      </c>
      <c r="C37" s="21">
        <v>87275627</v>
      </c>
      <c r="D37" s="21">
        <v>0</v>
      </c>
      <c r="E37" s="21">
        <v>0</v>
      </c>
      <c r="F37" s="21">
        <f t="shared" si="1"/>
        <v>87275627</v>
      </c>
    </row>
    <row r="38" spans="1:6" s="18" customFormat="1" ht="89.25">
      <c r="A38" s="16">
        <v>41030800</v>
      </c>
      <c r="B38" s="17" t="s">
        <v>38</v>
      </c>
      <c r="C38" s="21">
        <v>36514742</v>
      </c>
      <c r="D38" s="21">
        <v>0</v>
      </c>
      <c r="E38" s="21">
        <v>0</v>
      </c>
      <c r="F38" s="21">
        <f t="shared" si="1"/>
        <v>36514742</v>
      </c>
    </row>
    <row r="39" spans="1:6" s="18" customFormat="1" ht="105.75" customHeight="1">
      <c r="A39" s="16">
        <v>41030900</v>
      </c>
      <c r="B39" s="17" t="s">
        <v>39</v>
      </c>
      <c r="C39" s="21">
        <v>13178269</v>
      </c>
      <c r="D39" s="21">
        <v>0</v>
      </c>
      <c r="E39" s="21">
        <v>0</v>
      </c>
      <c r="F39" s="21">
        <f t="shared" si="1"/>
        <v>13178269</v>
      </c>
    </row>
    <row r="40" spans="1:6" s="18" customFormat="1" ht="72.75" customHeight="1">
      <c r="A40" s="16">
        <v>41031000</v>
      </c>
      <c r="B40" s="17" t="s">
        <v>40</v>
      </c>
      <c r="C40" s="21">
        <v>186906</v>
      </c>
      <c r="D40" s="21">
        <v>0</v>
      </c>
      <c r="E40" s="21">
        <v>0</v>
      </c>
      <c r="F40" s="21">
        <f t="shared" si="1"/>
        <v>186906</v>
      </c>
    </row>
    <row r="41" spans="1:6" s="18" customFormat="1" ht="51">
      <c r="A41" s="16">
        <v>41034400</v>
      </c>
      <c r="B41" s="17" t="s">
        <v>41</v>
      </c>
      <c r="C41" s="21">
        <v>0</v>
      </c>
      <c r="D41" s="21">
        <v>2813500</v>
      </c>
      <c r="E41" s="21">
        <v>0</v>
      </c>
      <c r="F41" s="21">
        <f t="shared" si="1"/>
        <v>2813500</v>
      </c>
    </row>
    <row r="42" spans="1:6" s="18" customFormat="1" ht="12.75">
      <c r="A42" s="16">
        <v>41035000</v>
      </c>
      <c r="B42" s="17" t="s">
        <v>42</v>
      </c>
      <c r="C42" s="21">
        <v>12520</v>
      </c>
      <c r="D42" s="21">
        <v>400000</v>
      </c>
      <c r="E42" s="21">
        <v>400000</v>
      </c>
      <c r="F42" s="21">
        <f t="shared" si="1"/>
        <v>412520</v>
      </c>
    </row>
    <row r="43" spans="1:6" s="18" customFormat="1" ht="89.25">
      <c r="A43" s="16">
        <v>41035800</v>
      </c>
      <c r="B43" s="17" t="s">
        <v>43</v>
      </c>
      <c r="C43" s="21">
        <v>441777</v>
      </c>
      <c r="D43" s="21">
        <v>0</v>
      </c>
      <c r="E43" s="21">
        <v>0</v>
      </c>
      <c r="F43" s="21">
        <f t="shared" si="1"/>
        <v>441777</v>
      </c>
    </row>
    <row r="44" spans="1:6" s="18" customFormat="1" ht="72.75" customHeight="1">
      <c r="A44" s="16">
        <v>41036300</v>
      </c>
      <c r="B44" s="17" t="s">
        <v>44</v>
      </c>
      <c r="C44" s="21">
        <v>500000</v>
      </c>
      <c r="D44" s="21">
        <v>0</v>
      </c>
      <c r="E44" s="21">
        <v>0</v>
      </c>
      <c r="F44" s="21">
        <f t="shared" si="1"/>
        <v>500000</v>
      </c>
    </row>
    <row r="45" spans="1:6" s="14" customFormat="1" ht="15.75">
      <c r="A45" s="12" t="s">
        <v>45</v>
      </c>
      <c r="B45" s="13"/>
      <c r="C45" s="23">
        <v>397223684</v>
      </c>
      <c r="D45" s="23">
        <v>50451856</v>
      </c>
      <c r="E45" s="23">
        <v>35124572</v>
      </c>
      <c r="F45" s="23">
        <f t="shared" si="1"/>
        <v>447675540</v>
      </c>
    </row>
    <row r="48" spans="2:5" ht="12.75">
      <c r="B48" s="8" t="s">
        <v>46</v>
      </c>
      <c r="E48" s="24" t="s">
        <v>47</v>
      </c>
    </row>
  </sheetData>
  <sheetProtection/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18" top="0.393700787401575" bottom="0.393700787401575" header="0.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Бондаренко</dc:creator>
  <cp:keywords/>
  <dc:description/>
  <cp:lastModifiedBy>User</cp:lastModifiedBy>
  <cp:lastPrinted>2014-02-01T09:28:14Z</cp:lastPrinted>
  <dcterms:created xsi:type="dcterms:W3CDTF">2014-01-30T08:28:35Z</dcterms:created>
  <dcterms:modified xsi:type="dcterms:W3CDTF">2014-02-10T05:36:45Z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