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<sst xmlns="http://schemas.openxmlformats.org/spreadsheetml/2006/main" count="203" uniqueCount="139">
  <si>
    <t>Додаток 3</t>
  </si>
  <si>
    <t>До рішення міської ради</t>
  </si>
  <si>
    <t xml:space="preserve">від 12.12.2013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</si>
  <si>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</si>
  <si>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</si>
  <si>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</si>
  <si>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</si>
  <si>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</si>
  <si>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</si>
  <si>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</si>
  <si>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</si>
  <si>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</si>
  <si>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</si>
  <si>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</si>
  <si>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</si>
  <si>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</si>
  <si>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</si>
  <si>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</si>
  <si>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</si>
  <si>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</si>
  <si>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</si>
  <si>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</si>
  <si>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</si>
  <si>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</si>
  <si>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</si>
  <si>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</si>
  <si>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</si>
  <si>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090000</t>
  </si>
  <si>
    <t>Соціальний захист та соціальне забезпечення </t>
  </si>
  <si>
    <t>091209</t>
  </si>
  <si>
    <t>Фінансова підтримка громадських організацій інвалідів і ветеранів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</si>
  <si>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</si>
  <si>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</si>
  <si>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</si>
  <si>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</si>
  <si>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</si>
  <si>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</si>
  <si>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</si>
  <si>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</si>
  <si>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</si>
  <si>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</si>
  <si>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</si>
  <si>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</si>
  <si>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</si>
  <si>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</si>
  <si>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</si>
  <si>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</si>
  <si>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</si>
  <si>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</si>
  <si>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</si>
  <si>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</si>
  <si>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</si>
  <si>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</si>
  <si>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</si>
  <si>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</si>
  <si>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</si>
  <si>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</si>
  <si>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</si>
  <si>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</si>
  <si>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</si>
  <si>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</si>
  <si>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</si>
  <si>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</si>
  <si>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</si>
  <si>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</si>
  <si>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</si>
  <si>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</si>
  <si>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</si>
  <si>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</si>
  <si>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</si>
  <si>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</si>
  <si>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091101</t>
  </si>
  <si>
    <t>Утримання центрів соціальних служб для сім`ї, дітей та молоді </t>
  </si>
  <si>
    <t>130110</t>
  </si>
  <si>
    <t>Фінансова підтримка спортивних споруд </t>
  </si>
  <si>
    <t>130113</t>
  </si>
  <si>
    <t>Централізовані бухгалтерії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</si>
  <si>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</si>
  <si>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</si>
  <si>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</si>
  <si>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</si>
  <si>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</si>
  <si>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</si>
  <si>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</si>
  <si>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</si>
  <si>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</si>
  <si>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</si>
  <si>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</si>
  <si>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</si>
  <si>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090412</t>
  </si>
  <si>
    <t>Інші видатки на соціальний захист населення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</si>
  <si>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</si>
  <si>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</si>
  <si>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</si>
  <si>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</si>
  <si>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</si>
  <si>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</si>
  <si>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</si>
  <si>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</si>
  <si>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</si>
  <si>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</si>
  <si>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</si>
  <si>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</si>
  <si>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110102</t>
  </si>
  <si>
    <t>Театри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</si>
  <si>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</si>
  <si>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</si>
  <si>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</si>
  <si>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</si>
  <si>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</si>
  <si>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</si>
  <si>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</si>
  <si>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</si>
  <si>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</si>
  <si>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</si>
  <si>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</si>
  <si>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</si>
  <si>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</si>
  <si>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</si>
  <si>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</si>
  <si>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</si>
  <si>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</si>
  <si>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</si>
  <si>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</si>
  <si>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</si>
  <si>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</si>
  <si>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</si>
  <si>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</si>
  <si>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</si>
  <si>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</si>
  <si>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</si>
  <si>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</si>
  <si>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</si>
  <si>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</si>
  <si>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</si>
  <si>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</si>
  <si>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</si>
  <si>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</si>
  <si>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Тимчасовий розподіл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</si>
</sst>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09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3" max="3" width="39.00390625" style="0" customWidth="1"/>
    <col min="4" max="5" width="11.57421875" style="0" bestFit="1" customWidth="1"/>
    <col min="6" max="6" width="11.421875" style="0" customWidth="1"/>
    <col min="7" max="8" width="10.57421875" style="0" bestFit="1" customWidth="1"/>
    <col min="9" max="9" width="9.57421875" style="0" bestFit="1" customWidth="1"/>
    <col min="10" max="10" width="10.140625" style="0" customWidth="1"/>
    <col min="11" max="12" width="9.28125" style="0" bestFit="1" customWidth="1"/>
    <col min="13" max="13" width="7.7109375" style="0" customWidth="1"/>
    <col min="14" max="14" width="11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2</v>
      </c>
    </row>
    <row r="9" spans="2:14" ht="15">
      <c r="B9" s="18" t="s">
        <v>138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">
      <c r="B10" s="18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4</v>
      </c>
    </row>
    <row r="13" spans="2:14" ht="15">
      <c r="B13" s="20" t="s">
        <v>5</v>
      </c>
      <c r="C13" s="21" t="s">
        <v>7</v>
      </c>
      <c r="D13" s="21" t="s">
        <v>9</v>
      </c>
      <c r="E13" s="21"/>
      <c r="F13" s="21"/>
      <c r="G13" s="21" t="s">
        <v>14</v>
      </c>
      <c r="H13" s="21"/>
      <c r="I13" s="21"/>
      <c r="J13" s="21"/>
      <c r="K13" s="21"/>
      <c r="L13" s="21"/>
      <c r="M13" s="21"/>
      <c r="N13" s="22" t="s">
        <v>19</v>
      </c>
    </row>
    <row r="14" spans="2:14" ht="28.5" customHeight="1">
      <c r="B14" s="20"/>
      <c r="C14" s="21"/>
      <c r="D14" s="21" t="s">
        <v>10</v>
      </c>
      <c r="E14" s="21" t="s">
        <v>11</v>
      </c>
      <c r="F14" s="21"/>
      <c r="G14" s="21" t="s">
        <v>10</v>
      </c>
      <c r="H14" s="21" t="s">
        <v>15</v>
      </c>
      <c r="I14" s="21" t="s">
        <v>11</v>
      </c>
      <c r="J14" s="21"/>
      <c r="K14" s="21" t="s">
        <v>16</v>
      </c>
      <c r="L14" s="21" t="s">
        <v>11</v>
      </c>
      <c r="M14" s="21"/>
      <c r="N14" s="21"/>
    </row>
    <row r="15" spans="2:14" ht="15">
      <c r="B15" s="20" t="s">
        <v>6</v>
      </c>
      <c r="C15" s="21" t="s">
        <v>8</v>
      </c>
      <c r="D15" s="21"/>
      <c r="E15" s="21" t="s">
        <v>12</v>
      </c>
      <c r="F15" s="21" t="s">
        <v>13</v>
      </c>
      <c r="G15" s="21"/>
      <c r="H15" s="21"/>
      <c r="I15" s="21" t="s">
        <v>12</v>
      </c>
      <c r="J15" s="21" t="s">
        <v>13</v>
      </c>
      <c r="K15" s="21"/>
      <c r="L15" s="21" t="s">
        <v>17</v>
      </c>
      <c r="M15" s="5" t="s">
        <v>11</v>
      </c>
      <c r="N15" s="21"/>
    </row>
    <row r="16" spans="2:14" ht="58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6" t="s">
        <v>18</v>
      </c>
      <c r="N16" s="21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20</v>
      </c>
    </row>
    <row r="18" spans="2:14" ht="15">
      <c r="B18" s="8" t="s">
        <v>21</v>
      </c>
      <c r="C18" s="9" t="s">
        <v>22</v>
      </c>
      <c r="D18" s="10">
        <v>3058324</v>
      </c>
      <c r="E18" s="10">
        <v>1695618</v>
      </c>
      <c r="F18" s="10">
        <v>335824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aca="true" t="shared" si="0" ref="N18:N49">D18+G18</f>
        <v>3058324</v>
      </c>
    </row>
    <row r="19" spans="2:14" ht="15">
      <c r="B19" s="8" t="s">
        <v>23</v>
      </c>
      <c r="C19" s="9" t="s">
        <v>24</v>
      </c>
      <c r="D19" s="10">
        <v>2876944</v>
      </c>
      <c r="E19" s="10">
        <v>1695618</v>
      </c>
      <c r="F19" s="10">
        <v>333544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/>
      <c r="N19" s="11">
        <f t="shared" si="0"/>
        <v>2876944</v>
      </c>
    </row>
    <row r="20" spans="2:14" ht="15">
      <c r="B20" s="12" t="s">
        <v>25</v>
      </c>
      <c r="C20" s="13" t="s">
        <v>26</v>
      </c>
      <c r="D20" s="14">
        <v>2876944</v>
      </c>
      <c r="E20" s="14">
        <v>1695618</v>
      </c>
      <c r="F20" s="14">
        <v>333544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/>
      <c r="N20" s="15">
        <f t="shared" si="0"/>
        <v>2876944</v>
      </c>
    </row>
    <row r="21" spans="2:14" ht="30">
      <c r="B21" s="8" t="s">
        <v>27</v>
      </c>
      <c r="C21" s="9" t="s">
        <v>28</v>
      </c>
      <c r="D21" s="10">
        <v>19100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/>
      <c r="N21" s="11">
        <f t="shared" si="0"/>
        <v>19100</v>
      </c>
    </row>
    <row r="22" spans="2:14" ht="30">
      <c r="B22" s="12" t="s">
        <v>29</v>
      </c>
      <c r="C22" s="13" t="s">
        <v>30</v>
      </c>
      <c r="D22" s="14">
        <v>19100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19100</v>
      </c>
    </row>
    <row r="23" spans="2:14" ht="15">
      <c r="B23" s="8" t="s">
        <v>31</v>
      </c>
      <c r="C23" s="9" t="s">
        <v>32</v>
      </c>
      <c r="D23" s="10">
        <v>2280</v>
      </c>
      <c r="E23" s="10">
        <v>0</v>
      </c>
      <c r="F23" s="10">
        <v>2280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2280</v>
      </c>
    </row>
    <row r="24" spans="2:14" ht="45">
      <c r="B24" s="12" t="s">
        <v>33</v>
      </c>
      <c r="C24" s="13" t="s">
        <v>34</v>
      </c>
      <c r="D24" s="14">
        <v>2280</v>
      </c>
      <c r="E24" s="14">
        <v>0</v>
      </c>
      <c r="F24" s="14">
        <v>2280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2280</v>
      </c>
    </row>
    <row r="25" spans="2:14" ht="15">
      <c r="B25" s="8" t="s">
        <v>35</v>
      </c>
      <c r="C25" s="9" t="s">
        <v>36</v>
      </c>
      <c r="D25" s="10">
        <v>90000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/>
      <c r="N25" s="11">
        <f t="shared" si="0"/>
        <v>90000</v>
      </c>
    </row>
    <row r="26" spans="2:14" ht="15">
      <c r="B26" s="12" t="s">
        <v>37</v>
      </c>
      <c r="C26" s="13" t="s">
        <v>38</v>
      </c>
      <c r="D26" s="14">
        <v>90000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90000</v>
      </c>
    </row>
    <row r="27" spans="2:14" ht="15">
      <c r="B27" s="8" t="s">
        <v>39</v>
      </c>
      <c r="C27" s="9" t="s">
        <v>40</v>
      </c>
      <c r="D27" s="10">
        <v>70000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/>
      <c r="N27" s="11">
        <f t="shared" si="0"/>
        <v>70000</v>
      </c>
    </row>
    <row r="28" spans="2:14" ht="15">
      <c r="B28" s="12" t="s">
        <v>41</v>
      </c>
      <c r="C28" s="13" t="s">
        <v>42</v>
      </c>
      <c r="D28" s="14">
        <v>70000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70000</v>
      </c>
    </row>
    <row r="29" spans="2:14" ht="30">
      <c r="B29" s="8" t="s">
        <v>43</v>
      </c>
      <c r="C29" s="9" t="s">
        <v>44</v>
      </c>
      <c r="D29" s="10">
        <v>30903039</v>
      </c>
      <c r="E29" s="10">
        <v>17335551</v>
      </c>
      <c r="F29" s="10">
        <v>5135214</v>
      </c>
      <c r="G29" s="10">
        <v>759182</v>
      </c>
      <c r="H29" s="10">
        <v>759182</v>
      </c>
      <c r="I29" s="10">
        <v>93902</v>
      </c>
      <c r="J29" s="10">
        <v>34247</v>
      </c>
      <c r="K29" s="10">
        <v>0</v>
      </c>
      <c r="L29" s="10">
        <v>0</v>
      </c>
      <c r="M29" s="10"/>
      <c r="N29" s="11">
        <f t="shared" si="0"/>
        <v>31662221</v>
      </c>
    </row>
    <row r="30" spans="2:14" ht="15">
      <c r="B30" s="8" t="s">
        <v>23</v>
      </c>
      <c r="C30" s="9" t="s">
        <v>24</v>
      </c>
      <c r="D30" s="10">
        <v>118137</v>
      </c>
      <c r="E30" s="10">
        <v>84546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118137</v>
      </c>
    </row>
    <row r="31" spans="2:14" ht="15">
      <c r="B31" s="12" t="s">
        <v>25</v>
      </c>
      <c r="C31" s="13" t="s">
        <v>26</v>
      </c>
      <c r="D31" s="14">
        <v>118137</v>
      </c>
      <c r="E31" s="14">
        <v>84546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118137</v>
      </c>
    </row>
    <row r="32" spans="2:14" ht="15">
      <c r="B32" s="8" t="s">
        <v>45</v>
      </c>
      <c r="C32" s="9" t="s">
        <v>46</v>
      </c>
      <c r="D32" s="10">
        <v>30213864</v>
      </c>
      <c r="E32" s="10">
        <v>17117613</v>
      </c>
      <c r="F32" s="10">
        <v>4747593</v>
      </c>
      <c r="G32" s="10">
        <v>749960</v>
      </c>
      <c r="H32" s="10">
        <v>749960</v>
      </c>
      <c r="I32" s="10">
        <v>90257</v>
      </c>
      <c r="J32" s="10">
        <v>32645</v>
      </c>
      <c r="K32" s="10">
        <v>0</v>
      </c>
      <c r="L32" s="10">
        <v>0</v>
      </c>
      <c r="M32" s="10"/>
      <c r="N32" s="11">
        <f t="shared" si="0"/>
        <v>30963824</v>
      </c>
    </row>
    <row r="33" spans="2:14" ht="15">
      <c r="B33" s="12" t="s">
        <v>47</v>
      </c>
      <c r="C33" s="13" t="s">
        <v>48</v>
      </c>
      <c r="D33" s="14">
        <v>8681256</v>
      </c>
      <c r="E33" s="14">
        <v>4852155</v>
      </c>
      <c r="F33" s="14">
        <v>1378782</v>
      </c>
      <c r="G33" s="14">
        <v>573322</v>
      </c>
      <c r="H33" s="14">
        <v>573322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9254578</v>
      </c>
    </row>
    <row r="34" spans="2:14" ht="60">
      <c r="B34" s="12" t="s">
        <v>49</v>
      </c>
      <c r="C34" s="13" t="s">
        <v>50</v>
      </c>
      <c r="D34" s="14">
        <v>17484764</v>
      </c>
      <c r="E34" s="14">
        <v>10373625</v>
      </c>
      <c r="F34" s="14">
        <v>1932413</v>
      </c>
      <c r="G34" s="14">
        <v>28085</v>
      </c>
      <c r="H34" s="14">
        <v>28085</v>
      </c>
      <c r="I34" s="14">
        <v>12257</v>
      </c>
      <c r="J34" s="14">
        <v>1041</v>
      </c>
      <c r="K34" s="14">
        <v>0</v>
      </c>
      <c r="L34" s="14">
        <v>0</v>
      </c>
      <c r="M34" s="14"/>
      <c r="N34" s="15">
        <f t="shared" si="0"/>
        <v>17512849</v>
      </c>
    </row>
    <row r="35" spans="2:14" ht="15">
      <c r="B35" s="12" t="s">
        <v>51</v>
      </c>
      <c r="C35" s="13" t="s">
        <v>52</v>
      </c>
      <c r="D35" s="14">
        <v>64224</v>
      </c>
      <c r="E35" s="14">
        <v>47076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64224</v>
      </c>
    </row>
    <row r="36" spans="2:14" ht="30">
      <c r="B36" s="12" t="s">
        <v>53</v>
      </c>
      <c r="C36" s="13" t="s">
        <v>54</v>
      </c>
      <c r="D36" s="14">
        <v>2328967</v>
      </c>
      <c r="E36" s="14">
        <v>1035087</v>
      </c>
      <c r="F36" s="14">
        <v>908695</v>
      </c>
      <c r="G36" s="14">
        <v>33553</v>
      </c>
      <c r="H36" s="14">
        <v>33553</v>
      </c>
      <c r="I36" s="14">
        <v>0</v>
      </c>
      <c r="J36" s="14">
        <v>28104</v>
      </c>
      <c r="K36" s="14">
        <v>0</v>
      </c>
      <c r="L36" s="14">
        <v>0</v>
      </c>
      <c r="M36" s="14"/>
      <c r="N36" s="15">
        <f t="shared" si="0"/>
        <v>2362520</v>
      </c>
    </row>
    <row r="37" spans="2:14" ht="30">
      <c r="B37" s="12" t="s">
        <v>55</v>
      </c>
      <c r="C37" s="13" t="s">
        <v>56</v>
      </c>
      <c r="D37" s="14">
        <v>200859</v>
      </c>
      <c r="E37" s="14">
        <v>146109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200859</v>
      </c>
    </row>
    <row r="38" spans="2:14" ht="30">
      <c r="B38" s="12" t="s">
        <v>57</v>
      </c>
      <c r="C38" s="13" t="s">
        <v>58</v>
      </c>
      <c r="D38" s="14">
        <v>344058</v>
      </c>
      <c r="E38" s="14">
        <v>248820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344058</v>
      </c>
    </row>
    <row r="39" spans="2:14" ht="30">
      <c r="B39" s="12" t="s">
        <v>59</v>
      </c>
      <c r="C39" s="13" t="s">
        <v>60</v>
      </c>
      <c r="D39" s="14">
        <v>141660</v>
      </c>
      <c r="E39" s="14">
        <v>103638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141660</v>
      </c>
    </row>
    <row r="40" spans="2:14" ht="15">
      <c r="B40" s="12" t="s">
        <v>61</v>
      </c>
      <c r="C40" s="13" t="s">
        <v>62</v>
      </c>
      <c r="D40" s="14">
        <v>957216</v>
      </c>
      <c r="E40" s="14">
        <v>311103</v>
      </c>
      <c r="F40" s="14">
        <v>527703</v>
      </c>
      <c r="G40" s="14">
        <v>115000</v>
      </c>
      <c r="H40" s="14">
        <v>115000</v>
      </c>
      <c r="I40" s="14">
        <v>78000</v>
      </c>
      <c r="J40" s="14">
        <v>3500</v>
      </c>
      <c r="K40" s="14">
        <v>0</v>
      </c>
      <c r="L40" s="14">
        <v>0</v>
      </c>
      <c r="M40" s="14"/>
      <c r="N40" s="15">
        <f t="shared" si="0"/>
        <v>1072216</v>
      </c>
    </row>
    <row r="41" spans="2:14" ht="45">
      <c r="B41" s="12" t="s">
        <v>63</v>
      </c>
      <c r="C41" s="13" t="s">
        <v>64</v>
      </c>
      <c r="D41" s="14">
        <v>10860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10860</v>
      </c>
    </row>
    <row r="42" spans="2:14" ht="15">
      <c r="B42" s="8" t="s">
        <v>65</v>
      </c>
      <c r="C42" s="9" t="s">
        <v>66</v>
      </c>
      <c r="D42" s="10">
        <v>571038</v>
      </c>
      <c r="E42" s="10">
        <v>133392</v>
      </c>
      <c r="F42" s="10">
        <v>387621</v>
      </c>
      <c r="G42" s="10">
        <v>9222</v>
      </c>
      <c r="H42" s="10">
        <v>9222</v>
      </c>
      <c r="I42" s="10">
        <v>3645</v>
      </c>
      <c r="J42" s="10">
        <v>1602</v>
      </c>
      <c r="K42" s="10">
        <v>0</v>
      </c>
      <c r="L42" s="10">
        <v>0</v>
      </c>
      <c r="M42" s="10"/>
      <c r="N42" s="11">
        <f t="shared" si="0"/>
        <v>580260</v>
      </c>
    </row>
    <row r="43" spans="2:14" ht="45">
      <c r="B43" s="12" t="s">
        <v>67</v>
      </c>
      <c r="C43" s="13" t="s">
        <v>68</v>
      </c>
      <c r="D43" s="14">
        <v>571038</v>
      </c>
      <c r="E43" s="14">
        <v>133392</v>
      </c>
      <c r="F43" s="14">
        <v>387621</v>
      </c>
      <c r="G43" s="14">
        <v>9222</v>
      </c>
      <c r="H43" s="14">
        <v>9222</v>
      </c>
      <c r="I43" s="14">
        <v>3645</v>
      </c>
      <c r="J43" s="14">
        <v>1602</v>
      </c>
      <c r="K43" s="14">
        <v>0</v>
      </c>
      <c r="L43" s="14">
        <v>0</v>
      </c>
      <c r="M43" s="14"/>
      <c r="N43" s="15">
        <f t="shared" si="0"/>
        <v>580260</v>
      </c>
    </row>
    <row r="44" spans="2:14" ht="30">
      <c r="B44" s="8" t="s">
        <v>69</v>
      </c>
      <c r="C44" s="9" t="s">
        <v>70</v>
      </c>
      <c r="D44" s="10">
        <v>2887827</v>
      </c>
      <c r="E44" s="10">
        <v>1440702</v>
      </c>
      <c r="F44" s="10">
        <v>757512</v>
      </c>
      <c r="G44" s="10">
        <v>334080</v>
      </c>
      <c r="H44" s="10">
        <v>334080</v>
      </c>
      <c r="I44" s="10">
        <v>106000</v>
      </c>
      <c r="J44" s="10">
        <v>138086</v>
      </c>
      <c r="K44" s="10">
        <v>0</v>
      </c>
      <c r="L44" s="10">
        <v>0</v>
      </c>
      <c r="M44" s="10"/>
      <c r="N44" s="11">
        <f t="shared" si="0"/>
        <v>3221907</v>
      </c>
    </row>
    <row r="45" spans="2:14" ht="15">
      <c r="B45" s="8" t="s">
        <v>23</v>
      </c>
      <c r="C45" s="9" t="s">
        <v>24</v>
      </c>
      <c r="D45" s="10">
        <v>77700</v>
      </c>
      <c r="E45" s="10">
        <v>57000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/>
      <c r="N45" s="11">
        <f t="shared" si="0"/>
        <v>77700</v>
      </c>
    </row>
    <row r="46" spans="2:14" ht="15">
      <c r="B46" s="12" t="s">
        <v>25</v>
      </c>
      <c r="C46" s="13" t="s">
        <v>26</v>
      </c>
      <c r="D46" s="14">
        <v>77700</v>
      </c>
      <c r="E46" s="14">
        <v>57000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/>
      <c r="N46" s="15">
        <f t="shared" si="0"/>
        <v>77700</v>
      </c>
    </row>
    <row r="47" spans="2:14" ht="30">
      <c r="B47" s="8" t="s">
        <v>27</v>
      </c>
      <c r="C47" s="9" t="s">
        <v>28</v>
      </c>
      <c r="D47" s="10">
        <v>206310</v>
      </c>
      <c r="E47" s="10">
        <v>105630</v>
      </c>
      <c r="F47" s="10">
        <v>61917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/>
      <c r="N47" s="11">
        <f t="shared" si="0"/>
        <v>206310</v>
      </c>
    </row>
    <row r="48" spans="2:14" ht="30">
      <c r="B48" s="12" t="s">
        <v>71</v>
      </c>
      <c r="C48" s="13" t="s">
        <v>72</v>
      </c>
      <c r="D48" s="14">
        <v>206310</v>
      </c>
      <c r="E48" s="14">
        <v>105630</v>
      </c>
      <c r="F48" s="14">
        <v>61917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/>
      <c r="N48" s="15">
        <f t="shared" si="0"/>
        <v>206310</v>
      </c>
    </row>
    <row r="49" spans="2:14" ht="15">
      <c r="B49" s="8" t="s">
        <v>65</v>
      </c>
      <c r="C49" s="9" t="s">
        <v>66</v>
      </c>
      <c r="D49" s="10">
        <v>2603817</v>
      </c>
      <c r="E49" s="10">
        <v>1278072</v>
      </c>
      <c r="F49" s="10">
        <v>695595</v>
      </c>
      <c r="G49" s="10">
        <v>334080</v>
      </c>
      <c r="H49" s="10">
        <v>334080</v>
      </c>
      <c r="I49" s="10">
        <v>106000</v>
      </c>
      <c r="J49" s="10">
        <v>138086</v>
      </c>
      <c r="K49" s="10">
        <v>0</v>
      </c>
      <c r="L49" s="10">
        <v>0</v>
      </c>
      <c r="M49" s="10"/>
      <c r="N49" s="11">
        <f t="shared" si="0"/>
        <v>2937897</v>
      </c>
    </row>
    <row r="50" spans="2:14" ht="45">
      <c r="B50" s="12" t="s">
        <v>67</v>
      </c>
      <c r="C50" s="13" t="s">
        <v>68</v>
      </c>
      <c r="D50" s="14">
        <v>2175912</v>
      </c>
      <c r="E50" s="14">
        <v>1086072</v>
      </c>
      <c r="F50" s="14">
        <v>695595</v>
      </c>
      <c r="G50" s="14">
        <v>305760</v>
      </c>
      <c r="H50" s="14">
        <v>305760</v>
      </c>
      <c r="I50" s="14">
        <v>101000</v>
      </c>
      <c r="J50" s="14">
        <v>131586</v>
      </c>
      <c r="K50" s="14">
        <v>0</v>
      </c>
      <c r="L50" s="14">
        <v>0</v>
      </c>
      <c r="M50" s="14"/>
      <c r="N50" s="15">
        <f aca="true" t="shared" si="1" ref="N50:N81">D50+G50</f>
        <v>2481672</v>
      </c>
    </row>
    <row r="51" spans="2:14" ht="30">
      <c r="B51" s="12" t="s">
        <v>73</v>
      </c>
      <c r="C51" s="13" t="s">
        <v>74</v>
      </c>
      <c r="D51" s="14">
        <v>350205</v>
      </c>
      <c r="E51" s="14">
        <v>135000</v>
      </c>
      <c r="F51" s="14">
        <v>0</v>
      </c>
      <c r="G51" s="14">
        <v>28320</v>
      </c>
      <c r="H51" s="14">
        <v>28320</v>
      </c>
      <c r="I51" s="14">
        <v>5000</v>
      </c>
      <c r="J51" s="14">
        <v>6500</v>
      </c>
      <c r="K51" s="14">
        <v>0</v>
      </c>
      <c r="L51" s="14">
        <v>0</v>
      </c>
      <c r="M51" s="14"/>
      <c r="N51" s="15">
        <f t="shared" si="1"/>
        <v>378525</v>
      </c>
    </row>
    <row r="52" spans="2:14" ht="15">
      <c r="B52" s="12" t="s">
        <v>75</v>
      </c>
      <c r="C52" s="13" t="s">
        <v>76</v>
      </c>
      <c r="D52" s="14">
        <v>77700</v>
      </c>
      <c r="E52" s="14">
        <v>57000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5">
        <f t="shared" si="1"/>
        <v>77700</v>
      </c>
    </row>
    <row r="53" spans="2:14" ht="30">
      <c r="B53" s="8" t="s">
        <v>77</v>
      </c>
      <c r="C53" s="9" t="s">
        <v>78</v>
      </c>
      <c r="D53" s="10">
        <v>21362571</v>
      </c>
      <c r="E53" s="10">
        <v>12127444</v>
      </c>
      <c r="F53" s="10">
        <v>4289885</v>
      </c>
      <c r="G53" s="10">
        <v>1289884</v>
      </c>
      <c r="H53" s="10">
        <v>1289884</v>
      </c>
      <c r="I53" s="10">
        <v>441873</v>
      </c>
      <c r="J53" s="10">
        <v>463457</v>
      </c>
      <c r="K53" s="10">
        <v>0</v>
      </c>
      <c r="L53" s="10">
        <v>0</v>
      </c>
      <c r="M53" s="10"/>
      <c r="N53" s="11">
        <f t="shared" si="1"/>
        <v>22652455</v>
      </c>
    </row>
    <row r="54" spans="2:14" ht="15">
      <c r="B54" s="8" t="s">
        <v>23</v>
      </c>
      <c r="C54" s="9" t="s">
        <v>24</v>
      </c>
      <c r="D54" s="10">
        <v>55799</v>
      </c>
      <c r="E54" s="10">
        <v>36591</v>
      </c>
      <c r="F54" s="10">
        <v>5882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1">
        <f t="shared" si="1"/>
        <v>55799</v>
      </c>
    </row>
    <row r="55" spans="2:14" ht="15">
      <c r="B55" s="12" t="s">
        <v>25</v>
      </c>
      <c r="C55" s="13" t="s">
        <v>26</v>
      </c>
      <c r="D55" s="14">
        <v>55799</v>
      </c>
      <c r="E55" s="14">
        <v>36591</v>
      </c>
      <c r="F55" s="14">
        <v>5882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/>
      <c r="N55" s="15">
        <f t="shared" si="1"/>
        <v>55799</v>
      </c>
    </row>
    <row r="56" spans="2:14" ht="15">
      <c r="B56" s="8" t="s">
        <v>79</v>
      </c>
      <c r="C56" s="9" t="s">
        <v>80</v>
      </c>
      <c r="D56" s="10">
        <v>21306772</v>
      </c>
      <c r="E56" s="10">
        <v>12090853</v>
      </c>
      <c r="F56" s="10">
        <v>4284003</v>
      </c>
      <c r="G56" s="10">
        <v>1289884</v>
      </c>
      <c r="H56" s="10">
        <v>1289884</v>
      </c>
      <c r="I56" s="10">
        <v>441873</v>
      </c>
      <c r="J56" s="10">
        <v>463457</v>
      </c>
      <c r="K56" s="10">
        <v>0</v>
      </c>
      <c r="L56" s="10">
        <v>0</v>
      </c>
      <c r="M56" s="10"/>
      <c r="N56" s="11">
        <f t="shared" si="1"/>
        <v>22596656</v>
      </c>
    </row>
    <row r="57" spans="2:14" ht="15">
      <c r="B57" s="12" t="s">
        <v>81</v>
      </c>
      <c r="C57" s="13" t="s">
        <v>82</v>
      </c>
      <c r="D57" s="14">
        <v>17343409</v>
      </c>
      <c r="E57" s="14">
        <v>9650625</v>
      </c>
      <c r="F57" s="14">
        <v>3721103</v>
      </c>
      <c r="G57" s="14">
        <v>1289884</v>
      </c>
      <c r="H57" s="14">
        <v>1289884</v>
      </c>
      <c r="I57" s="14">
        <v>441873</v>
      </c>
      <c r="J57" s="14">
        <v>463457</v>
      </c>
      <c r="K57" s="14">
        <v>0</v>
      </c>
      <c r="L57" s="14">
        <v>0</v>
      </c>
      <c r="M57" s="14"/>
      <c r="N57" s="15">
        <f t="shared" si="1"/>
        <v>18633293</v>
      </c>
    </row>
    <row r="58" spans="2:14" ht="30">
      <c r="B58" s="12" t="s">
        <v>83</v>
      </c>
      <c r="C58" s="13" t="s">
        <v>84</v>
      </c>
      <c r="D58" s="14">
        <v>3541161</v>
      </c>
      <c r="E58" s="14">
        <v>2130742</v>
      </c>
      <c r="F58" s="14">
        <v>562900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/>
      <c r="N58" s="15">
        <f t="shared" si="1"/>
        <v>3541161</v>
      </c>
    </row>
    <row r="59" spans="2:14" ht="75">
      <c r="B59" s="12" t="s">
        <v>85</v>
      </c>
      <c r="C59" s="13" t="s">
        <v>86</v>
      </c>
      <c r="D59" s="14">
        <v>422202</v>
      </c>
      <c r="E59" s="14">
        <v>309486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/>
      <c r="N59" s="15">
        <f t="shared" si="1"/>
        <v>422202</v>
      </c>
    </row>
    <row r="60" spans="2:14" ht="45">
      <c r="B60" s="8" t="s">
        <v>87</v>
      </c>
      <c r="C60" s="9" t="s">
        <v>88</v>
      </c>
      <c r="D60" s="10">
        <v>3000252</v>
      </c>
      <c r="E60" s="10">
        <v>1847970</v>
      </c>
      <c r="F60" s="10">
        <v>245973</v>
      </c>
      <c r="G60" s="10">
        <v>1750</v>
      </c>
      <c r="H60" s="10">
        <v>1750</v>
      </c>
      <c r="I60" s="10">
        <v>1283</v>
      </c>
      <c r="J60" s="10">
        <v>465</v>
      </c>
      <c r="K60" s="10">
        <v>0</v>
      </c>
      <c r="L60" s="10">
        <v>0</v>
      </c>
      <c r="M60" s="10"/>
      <c r="N60" s="11">
        <f t="shared" si="1"/>
        <v>3002002</v>
      </c>
    </row>
    <row r="61" spans="2:14" ht="15">
      <c r="B61" s="8" t="s">
        <v>23</v>
      </c>
      <c r="C61" s="9" t="s">
        <v>24</v>
      </c>
      <c r="D61" s="10">
        <v>1756010</v>
      </c>
      <c r="E61" s="10">
        <v>1148970</v>
      </c>
      <c r="F61" s="10">
        <v>169830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/>
      <c r="N61" s="11">
        <f t="shared" si="1"/>
        <v>1756010</v>
      </c>
    </row>
    <row r="62" spans="2:14" ht="15">
      <c r="B62" s="12" t="s">
        <v>25</v>
      </c>
      <c r="C62" s="13" t="s">
        <v>26</v>
      </c>
      <c r="D62" s="14">
        <v>1756010</v>
      </c>
      <c r="E62" s="14">
        <v>1148970</v>
      </c>
      <c r="F62" s="14">
        <v>169830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/>
      <c r="N62" s="15">
        <f t="shared" si="1"/>
        <v>1756010</v>
      </c>
    </row>
    <row r="63" spans="2:14" ht="30">
      <c r="B63" s="8" t="s">
        <v>27</v>
      </c>
      <c r="C63" s="9" t="s">
        <v>28</v>
      </c>
      <c r="D63" s="10">
        <v>1244242</v>
      </c>
      <c r="E63" s="10">
        <v>699000</v>
      </c>
      <c r="F63" s="10">
        <v>76143</v>
      </c>
      <c r="G63" s="10">
        <v>1750</v>
      </c>
      <c r="H63" s="10">
        <v>1750</v>
      </c>
      <c r="I63" s="10">
        <v>1283</v>
      </c>
      <c r="J63" s="10">
        <v>465</v>
      </c>
      <c r="K63" s="10">
        <v>0</v>
      </c>
      <c r="L63" s="10">
        <v>0</v>
      </c>
      <c r="M63" s="10"/>
      <c r="N63" s="11">
        <f t="shared" si="1"/>
        <v>1245992</v>
      </c>
    </row>
    <row r="64" spans="2:14" ht="30">
      <c r="B64" s="12" t="s">
        <v>89</v>
      </c>
      <c r="C64" s="13" t="s">
        <v>90</v>
      </c>
      <c r="D64" s="14">
        <v>14000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/>
      <c r="N64" s="15">
        <f t="shared" si="1"/>
        <v>14000</v>
      </c>
    </row>
    <row r="65" spans="2:14" ht="45">
      <c r="B65" s="12" t="s">
        <v>91</v>
      </c>
      <c r="C65" s="13" t="s">
        <v>92</v>
      </c>
      <c r="D65" s="14">
        <v>877245</v>
      </c>
      <c r="E65" s="14">
        <v>591000</v>
      </c>
      <c r="F65" s="14">
        <v>48855</v>
      </c>
      <c r="G65" s="14">
        <v>1750</v>
      </c>
      <c r="H65" s="14">
        <v>1750</v>
      </c>
      <c r="I65" s="14">
        <v>1283</v>
      </c>
      <c r="J65" s="14">
        <v>465</v>
      </c>
      <c r="K65" s="14">
        <v>0</v>
      </c>
      <c r="L65" s="14">
        <v>0</v>
      </c>
      <c r="M65" s="14"/>
      <c r="N65" s="15">
        <f t="shared" si="1"/>
        <v>878995</v>
      </c>
    </row>
    <row r="66" spans="2:14" ht="90">
      <c r="B66" s="12" t="s">
        <v>93</v>
      </c>
      <c r="C66" s="13" t="s">
        <v>94</v>
      </c>
      <c r="D66" s="14">
        <v>158505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/>
      <c r="N66" s="15">
        <f t="shared" si="1"/>
        <v>158505</v>
      </c>
    </row>
    <row r="67" spans="2:14" ht="45">
      <c r="B67" s="12" t="s">
        <v>95</v>
      </c>
      <c r="C67" s="13" t="s">
        <v>96</v>
      </c>
      <c r="D67" s="14">
        <v>180492</v>
      </c>
      <c r="E67" s="14">
        <v>108000</v>
      </c>
      <c r="F67" s="14">
        <v>27288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/>
      <c r="N67" s="15">
        <f t="shared" si="1"/>
        <v>180492</v>
      </c>
    </row>
    <row r="68" spans="2:14" ht="105">
      <c r="B68" s="12" t="s">
        <v>97</v>
      </c>
      <c r="C68" s="13" t="s">
        <v>98</v>
      </c>
      <c r="D68" s="14">
        <v>14000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/>
      <c r="N68" s="15">
        <f t="shared" si="1"/>
        <v>14000</v>
      </c>
    </row>
    <row r="69" spans="2:14" ht="30">
      <c r="B69" s="8" t="s">
        <v>99</v>
      </c>
      <c r="C69" s="9" t="s">
        <v>100</v>
      </c>
      <c r="D69" s="10">
        <v>156297</v>
      </c>
      <c r="E69" s="10">
        <v>101268</v>
      </c>
      <c r="F69" s="10">
        <v>7538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/>
      <c r="N69" s="11">
        <f t="shared" si="1"/>
        <v>156297</v>
      </c>
    </row>
    <row r="70" spans="2:14" ht="15">
      <c r="B70" s="8" t="s">
        <v>23</v>
      </c>
      <c r="C70" s="9" t="s">
        <v>24</v>
      </c>
      <c r="D70" s="10">
        <v>156297</v>
      </c>
      <c r="E70" s="10">
        <v>101268</v>
      </c>
      <c r="F70" s="10">
        <v>7538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/>
      <c r="N70" s="11">
        <f t="shared" si="1"/>
        <v>156297</v>
      </c>
    </row>
    <row r="71" spans="2:14" ht="15">
      <c r="B71" s="12" t="s">
        <v>25</v>
      </c>
      <c r="C71" s="13" t="s">
        <v>26</v>
      </c>
      <c r="D71" s="14">
        <v>156297</v>
      </c>
      <c r="E71" s="14">
        <v>101268</v>
      </c>
      <c r="F71" s="14">
        <v>7538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/>
      <c r="N71" s="15">
        <f t="shared" si="1"/>
        <v>156297</v>
      </c>
    </row>
    <row r="72" spans="2:14" ht="30">
      <c r="B72" s="8" t="s">
        <v>101</v>
      </c>
      <c r="C72" s="9" t="s">
        <v>102</v>
      </c>
      <c r="D72" s="10">
        <v>3668399</v>
      </c>
      <c r="E72" s="10">
        <v>2049208</v>
      </c>
      <c r="F72" s="10">
        <v>392190</v>
      </c>
      <c r="G72" s="10">
        <v>305683</v>
      </c>
      <c r="H72" s="10">
        <v>305683</v>
      </c>
      <c r="I72" s="10">
        <v>201083</v>
      </c>
      <c r="J72" s="10">
        <v>28584</v>
      </c>
      <c r="K72" s="10">
        <v>0</v>
      </c>
      <c r="L72" s="10">
        <v>0</v>
      </c>
      <c r="M72" s="10"/>
      <c r="N72" s="11">
        <f t="shared" si="1"/>
        <v>3974082</v>
      </c>
    </row>
    <row r="73" spans="2:14" ht="15">
      <c r="B73" s="8" t="s">
        <v>23</v>
      </c>
      <c r="C73" s="9" t="s">
        <v>24</v>
      </c>
      <c r="D73" s="10">
        <v>49388</v>
      </c>
      <c r="E73" s="10">
        <v>35880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/>
      <c r="N73" s="11">
        <f t="shared" si="1"/>
        <v>49388</v>
      </c>
    </row>
    <row r="74" spans="2:14" ht="15">
      <c r="B74" s="12" t="s">
        <v>25</v>
      </c>
      <c r="C74" s="13" t="s">
        <v>26</v>
      </c>
      <c r="D74" s="14">
        <v>49388</v>
      </c>
      <c r="E74" s="14">
        <v>35880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/>
      <c r="N74" s="15">
        <f t="shared" si="1"/>
        <v>49388</v>
      </c>
    </row>
    <row r="75" spans="2:14" ht="15">
      <c r="B75" s="8" t="s">
        <v>31</v>
      </c>
      <c r="C75" s="9" t="s">
        <v>32</v>
      </c>
      <c r="D75" s="10">
        <v>3619011</v>
      </c>
      <c r="E75" s="10">
        <v>2013328</v>
      </c>
      <c r="F75" s="10">
        <v>392190</v>
      </c>
      <c r="G75" s="10">
        <v>305683</v>
      </c>
      <c r="H75" s="10">
        <v>305683</v>
      </c>
      <c r="I75" s="10">
        <v>201083</v>
      </c>
      <c r="J75" s="10">
        <v>28584</v>
      </c>
      <c r="K75" s="10">
        <v>0</v>
      </c>
      <c r="L75" s="10">
        <v>0</v>
      </c>
      <c r="M75" s="10"/>
      <c r="N75" s="11">
        <f t="shared" si="1"/>
        <v>3924694</v>
      </c>
    </row>
    <row r="76" spans="2:14" ht="15">
      <c r="B76" s="12" t="s">
        <v>103</v>
      </c>
      <c r="C76" s="13" t="s">
        <v>104</v>
      </c>
      <c r="D76" s="14">
        <v>437190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/>
      <c r="N76" s="15">
        <f t="shared" si="1"/>
        <v>437190</v>
      </c>
    </row>
    <row r="77" spans="2:14" ht="45">
      <c r="B77" s="12" t="s">
        <v>33</v>
      </c>
      <c r="C77" s="13" t="s">
        <v>34</v>
      </c>
      <c r="D77" s="14">
        <v>30000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/>
      <c r="N77" s="15">
        <f t="shared" si="1"/>
        <v>30000</v>
      </c>
    </row>
    <row r="78" spans="2:14" ht="15">
      <c r="B78" s="12" t="s">
        <v>105</v>
      </c>
      <c r="C78" s="13" t="s">
        <v>106</v>
      </c>
      <c r="D78" s="14">
        <v>588390</v>
      </c>
      <c r="E78" s="14">
        <v>376473</v>
      </c>
      <c r="F78" s="14">
        <v>68640</v>
      </c>
      <c r="G78" s="14">
        <v>1800</v>
      </c>
      <c r="H78" s="14">
        <v>1800</v>
      </c>
      <c r="I78" s="14">
        <v>0</v>
      </c>
      <c r="J78" s="14">
        <v>1500</v>
      </c>
      <c r="K78" s="14">
        <v>0</v>
      </c>
      <c r="L78" s="14">
        <v>0</v>
      </c>
      <c r="M78" s="14"/>
      <c r="N78" s="15">
        <f t="shared" si="1"/>
        <v>590190</v>
      </c>
    </row>
    <row r="79" spans="2:14" ht="15">
      <c r="B79" s="12" t="s">
        <v>107</v>
      </c>
      <c r="C79" s="13" t="s">
        <v>108</v>
      </c>
      <c r="D79" s="14">
        <v>42234</v>
      </c>
      <c r="E79" s="14">
        <v>24294</v>
      </c>
      <c r="F79" s="14">
        <v>7530</v>
      </c>
      <c r="G79" s="14">
        <v>2000</v>
      </c>
      <c r="H79" s="14">
        <v>2000</v>
      </c>
      <c r="I79" s="14">
        <v>0</v>
      </c>
      <c r="J79" s="14">
        <v>1700</v>
      </c>
      <c r="K79" s="14">
        <v>0</v>
      </c>
      <c r="L79" s="14">
        <v>0</v>
      </c>
      <c r="M79" s="14"/>
      <c r="N79" s="15">
        <f t="shared" si="1"/>
        <v>44234</v>
      </c>
    </row>
    <row r="80" spans="2:14" ht="30">
      <c r="B80" s="12" t="s">
        <v>109</v>
      </c>
      <c r="C80" s="13" t="s">
        <v>110</v>
      </c>
      <c r="D80" s="14">
        <v>551433</v>
      </c>
      <c r="E80" s="14">
        <v>284445</v>
      </c>
      <c r="F80" s="14">
        <v>160755</v>
      </c>
      <c r="G80" s="14">
        <v>17340</v>
      </c>
      <c r="H80" s="14">
        <v>17340</v>
      </c>
      <c r="I80" s="14">
        <v>1200</v>
      </c>
      <c r="J80" s="14">
        <v>14384</v>
      </c>
      <c r="K80" s="14">
        <v>0</v>
      </c>
      <c r="L80" s="14">
        <v>0</v>
      </c>
      <c r="M80" s="14"/>
      <c r="N80" s="15">
        <f t="shared" si="1"/>
        <v>568773</v>
      </c>
    </row>
    <row r="81" spans="2:14" ht="15">
      <c r="B81" s="12" t="s">
        <v>111</v>
      </c>
      <c r="C81" s="13" t="s">
        <v>112</v>
      </c>
      <c r="D81" s="14">
        <v>1846227</v>
      </c>
      <c r="E81" s="14">
        <v>1243669</v>
      </c>
      <c r="F81" s="14">
        <v>147216</v>
      </c>
      <c r="G81" s="14">
        <v>284543</v>
      </c>
      <c r="H81" s="14">
        <v>284543</v>
      </c>
      <c r="I81" s="14">
        <v>199883</v>
      </c>
      <c r="J81" s="14">
        <v>11000</v>
      </c>
      <c r="K81" s="14">
        <v>0</v>
      </c>
      <c r="L81" s="14">
        <v>0</v>
      </c>
      <c r="M81" s="14"/>
      <c r="N81" s="15">
        <f t="shared" si="1"/>
        <v>2130770</v>
      </c>
    </row>
    <row r="82" spans="2:14" ht="30">
      <c r="B82" s="12" t="s">
        <v>113</v>
      </c>
      <c r="C82" s="13" t="s">
        <v>114</v>
      </c>
      <c r="D82" s="14">
        <v>123537</v>
      </c>
      <c r="E82" s="14">
        <v>84447</v>
      </c>
      <c r="F82" s="14">
        <v>8049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/>
      <c r="N82" s="15">
        <f aca="true" t="shared" si="2" ref="N82:N104">D82+G82</f>
        <v>123537</v>
      </c>
    </row>
    <row r="83" spans="2:14" ht="30">
      <c r="B83" s="8" t="s">
        <v>115</v>
      </c>
      <c r="C83" s="9" t="s">
        <v>116</v>
      </c>
      <c r="D83" s="10">
        <v>987025</v>
      </c>
      <c r="E83" s="10">
        <v>199982</v>
      </c>
      <c r="F83" s="10">
        <v>18090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/>
      <c r="N83" s="11">
        <f t="shared" si="2"/>
        <v>987025</v>
      </c>
    </row>
    <row r="84" spans="2:14" ht="15">
      <c r="B84" s="8" t="s">
        <v>23</v>
      </c>
      <c r="C84" s="9" t="s">
        <v>24</v>
      </c>
      <c r="D84" s="10">
        <v>310525</v>
      </c>
      <c r="E84" s="10">
        <v>199982</v>
      </c>
      <c r="F84" s="10">
        <v>18090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/>
      <c r="N84" s="11">
        <f t="shared" si="2"/>
        <v>310525</v>
      </c>
    </row>
    <row r="85" spans="2:14" ht="15">
      <c r="B85" s="12" t="s">
        <v>25</v>
      </c>
      <c r="C85" s="13" t="s">
        <v>26</v>
      </c>
      <c r="D85" s="14">
        <v>310525</v>
      </c>
      <c r="E85" s="14">
        <v>199982</v>
      </c>
      <c r="F85" s="14">
        <v>18090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/>
      <c r="N85" s="15">
        <f t="shared" si="2"/>
        <v>310525</v>
      </c>
    </row>
    <row r="86" spans="2:14" ht="15">
      <c r="B86" s="8" t="s">
        <v>117</v>
      </c>
      <c r="C86" s="9" t="s">
        <v>118</v>
      </c>
      <c r="D86" s="10">
        <v>676500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/>
      <c r="N86" s="11">
        <f t="shared" si="2"/>
        <v>676500</v>
      </c>
    </row>
    <row r="87" spans="2:14" ht="30">
      <c r="B87" s="12" t="s">
        <v>119</v>
      </c>
      <c r="C87" s="13" t="s">
        <v>120</v>
      </c>
      <c r="D87" s="14">
        <v>90000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/>
      <c r="N87" s="15">
        <f t="shared" si="2"/>
        <v>90000</v>
      </c>
    </row>
    <row r="88" spans="2:14" ht="15">
      <c r="B88" s="12" t="s">
        <v>121</v>
      </c>
      <c r="C88" s="13" t="s">
        <v>122</v>
      </c>
      <c r="D88" s="14">
        <v>586500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/>
      <c r="N88" s="15">
        <f t="shared" si="2"/>
        <v>586500</v>
      </c>
    </row>
    <row r="89" spans="2:14" ht="30">
      <c r="B89" s="8" t="s">
        <v>123</v>
      </c>
      <c r="C89" s="9" t="s">
        <v>124</v>
      </c>
      <c r="D89" s="10">
        <v>514012</v>
      </c>
      <c r="E89" s="10">
        <v>237000</v>
      </c>
      <c r="F89" s="10">
        <v>137202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/>
      <c r="N89" s="11">
        <f t="shared" si="2"/>
        <v>514012</v>
      </c>
    </row>
    <row r="90" spans="2:14" ht="15">
      <c r="B90" s="8" t="s">
        <v>23</v>
      </c>
      <c r="C90" s="9" t="s">
        <v>24</v>
      </c>
      <c r="D90" s="10">
        <v>371430</v>
      </c>
      <c r="E90" s="10">
        <v>237000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/>
      <c r="N90" s="11">
        <f t="shared" si="2"/>
        <v>371430</v>
      </c>
    </row>
    <row r="91" spans="2:14" ht="15">
      <c r="B91" s="12" t="s">
        <v>25</v>
      </c>
      <c r="C91" s="13" t="s">
        <v>26</v>
      </c>
      <c r="D91" s="14">
        <v>371430</v>
      </c>
      <c r="E91" s="14">
        <v>237000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/>
      <c r="N91" s="15">
        <f t="shared" si="2"/>
        <v>371430</v>
      </c>
    </row>
    <row r="92" spans="2:14" ht="15">
      <c r="B92" s="8" t="s">
        <v>39</v>
      </c>
      <c r="C92" s="9" t="s">
        <v>40</v>
      </c>
      <c r="D92" s="10">
        <v>142582</v>
      </c>
      <c r="E92" s="10">
        <v>0</v>
      </c>
      <c r="F92" s="10">
        <v>137202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/>
      <c r="N92" s="11">
        <f t="shared" si="2"/>
        <v>142582</v>
      </c>
    </row>
    <row r="93" spans="2:14" ht="15">
      <c r="B93" s="12" t="s">
        <v>41</v>
      </c>
      <c r="C93" s="13" t="s">
        <v>42</v>
      </c>
      <c r="D93" s="14">
        <v>142582</v>
      </c>
      <c r="E93" s="14">
        <v>0</v>
      </c>
      <c r="F93" s="14">
        <v>137202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/>
      <c r="N93" s="15">
        <f t="shared" si="2"/>
        <v>142582</v>
      </c>
    </row>
    <row r="94" spans="2:14" ht="30">
      <c r="B94" s="8" t="s">
        <v>125</v>
      </c>
      <c r="C94" s="9" t="s">
        <v>126</v>
      </c>
      <c r="D94" s="10">
        <v>104064</v>
      </c>
      <c r="E94" s="10">
        <v>68880</v>
      </c>
      <c r="F94" s="10">
        <v>8619</v>
      </c>
      <c r="G94" s="10">
        <v>79950</v>
      </c>
      <c r="H94" s="10">
        <v>79950</v>
      </c>
      <c r="I94" s="10">
        <v>26100</v>
      </c>
      <c r="J94" s="10">
        <v>0</v>
      </c>
      <c r="K94" s="10">
        <v>0</v>
      </c>
      <c r="L94" s="10">
        <v>0</v>
      </c>
      <c r="M94" s="10"/>
      <c r="N94" s="11">
        <f t="shared" si="2"/>
        <v>184014</v>
      </c>
    </row>
    <row r="95" spans="2:14" ht="15">
      <c r="B95" s="8" t="s">
        <v>23</v>
      </c>
      <c r="C95" s="9" t="s">
        <v>24</v>
      </c>
      <c r="D95" s="10">
        <v>104064</v>
      </c>
      <c r="E95" s="10">
        <v>68880</v>
      </c>
      <c r="F95" s="10">
        <v>8619</v>
      </c>
      <c r="G95" s="10">
        <v>79950</v>
      </c>
      <c r="H95" s="10">
        <v>79950</v>
      </c>
      <c r="I95" s="10">
        <v>26100</v>
      </c>
      <c r="J95" s="10">
        <v>0</v>
      </c>
      <c r="K95" s="10">
        <v>0</v>
      </c>
      <c r="L95" s="10">
        <v>0</v>
      </c>
      <c r="M95" s="10"/>
      <c r="N95" s="11">
        <f t="shared" si="2"/>
        <v>184014</v>
      </c>
    </row>
    <row r="96" spans="2:14" ht="15">
      <c r="B96" s="12" t="s">
        <v>25</v>
      </c>
      <c r="C96" s="13" t="s">
        <v>26</v>
      </c>
      <c r="D96" s="14">
        <v>104064</v>
      </c>
      <c r="E96" s="14">
        <v>68880</v>
      </c>
      <c r="F96" s="14">
        <v>8619</v>
      </c>
      <c r="G96" s="14">
        <v>79950</v>
      </c>
      <c r="H96" s="14">
        <v>79950</v>
      </c>
      <c r="I96" s="14">
        <v>26100</v>
      </c>
      <c r="J96" s="14">
        <v>0</v>
      </c>
      <c r="K96" s="14">
        <v>0</v>
      </c>
      <c r="L96" s="14">
        <v>0</v>
      </c>
      <c r="M96" s="14"/>
      <c r="N96" s="15">
        <f t="shared" si="2"/>
        <v>184014</v>
      </c>
    </row>
    <row r="97" spans="2:14" ht="30">
      <c r="B97" s="8" t="s">
        <v>127</v>
      </c>
      <c r="C97" s="9" t="s">
        <v>128</v>
      </c>
      <c r="D97" s="10">
        <v>333802</v>
      </c>
      <c r="E97" s="10">
        <v>232650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/>
      <c r="N97" s="11">
        <f t="shared" si="2"/>
        <v>333802</v>
      </c>
    </row>
    <row r="98" spans="2:14" ht="15">
      <c r="B98" s="8" t="s">
        <v>23</v>
      </c>
      <c r="C98" s="9" t="s">
        <v>24</v>
      </c>
      <c r="D98" s="10">
        <v>333802</v>
      </c>
      <c r="E98" s="10">
        <v>232650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/>
      <c r="N98" s="11">
        <f t="shared" si="2"/>
        <v>333802</v>
      </c>
    </row>
    <row r="99" spans="2:14" ht="15">
      <c r="B99" s="12" t="s">
        <v>25</v>
      </c>
      <c r="C99" s="13" t="s">
        <v>26</v>
      </c>
      <c r="D99" s="14">
        <v>333802</v>
      </c>
      <c r="E99" s="14">
        <v>232650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/>
      <c r="N99" s="15">
        <f t="shared" si="2"/>
        <v>333802</v>
      </c>
    </row>
    <row r="100" spans="2:14" ht="45">
      <c r="B100" s="8" t="s">
        <v>129</v>
      </c>
      <c r="C100" s="9" t="s">
        <v>130</v>
      </c>
      <c r="D100" s="10">
        <v>242788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/>
      <c r="N100" s="11">
        <f t="shared" si="2"/>
        <v>242788</v>
      </c>
    </row>
    <row r="101" spans="2:14" ht="15">
      <c r="B101" s="8" t="s">
        <v>39</v>
      </c>
      <c r="C101" s="9" t="s">
        <v>40</v>
      </c>
      <c r="D101" s="10">
        <v>242788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/>
      <c r="N101" s="11">
        <f t="shared" si="2"/>
        <v>242788</v>
      </c>
    </row>
    <row r="102" spans="2:14" ht="60">
      <c r="B102" s="12" t="s">
        <v>131</v>
      </c>
      <c r="C102" s="13" t="s">
        <v>132</v>
      </c>
      <c r="D102" s="14">
        <v>180775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/>
      <c r="N102" s="15">
        <f t="shared" si="2"/>
        <v>180775</v>
      </c>
    </row>
    <row r="103" spans="2:14" ht="15">
      <c r="B103" s="12" t="s">
        <v>133</v>
      </c>
      <c r="C103" s="13" t="s">
        <v>134</v>
      </c>
      <c r="D103" s="14">
        <v>62013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/>
      <c r="N103" s="15">
        <f t="shared" si="2"/>
        <v>62013</v>
      </c>
    </row>
    <row r="104" spans="2:14" ht="15">
      <c r="B104" s="16" t="s">
        <v>135</v>
      </c>
      <c r="C104" s="16"/>
      <c r="D104" s="17">
        <v>67218400</v>
      </c>
      <c r="E104" s="17">
        <v>37336273</v>
      </c>
      <c r="F104" s="17">
        <v>11328047</v>
      </c>
      <c r="G104" s="17">
        <v>2770529</v>
      </c>
      <c r="H104" s="17">
        <v>2770529</v>
      </c>
      <c r="I104" s="17">
        <v>870241</v>
      </c>
      <c r="J104" s="17">
        <v>664839</v>
      </c>
      <c r="K104" s="17">
        <v>0</v>
      </c>
      <c r="L104" s="17">
        <v>0</v>
      </c>
      <c r="M104" s="17"/>
      <c r="N104" s="17">
        <f t="shared" si="2"/>
        <v>69988929</v>
      </c>
    </row>
    <row r="109" spans="3:10" ht="15">
      <c r="C109" s="4" t="s">
        <v>136</v>
      </c>
      <c r="J109" s="4" t="s">
        <v>137</v>
      </c>
    </row>
  </sheetData>
  <sheetProtection/>
  <mergeCells count="21">
    <mergeCell ref="I15:I16"/>
    <mergeCell ref="J15:J16"/>
    <mergeCell ref="K14:K16"/>
    <mergeCell ref="L15:L16"/>
    <mergeCell ref="L14:M14"/>
    <mergeCell ref="B9:N9"/>
    <mergeCell ref="B10:N10"/>
    <mergeCell ref="B13:B14"/>
    <mergeCell ref="C13:C14"/>
    <mergeCell ref="B15:B16"/>
    <mergeCell ref="C15:C16"/>
    <mergeCell ref="D13:F13"/>
    <mergeCell ref="D14:D16"/>
    <mergeCell ref="E15:E16"/>
    <mergeCell ref="E14:F14"/>
    <mergeCell ref="N13:N16"/>
    <mergeCell ref="F15:F16"/>
    <mergeCell ref="G13:M13"/>
    <mergeCell ref="G14:G16"/>
    <mergeCell ref="H14:H16"/>
    <mergeCell ref="I14:J14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2013-12-09T12:26:13Z</cp:lastPrinted>
  <dcterms:created xsi:type="dcterms:W3CDTF">2013-12-09T12:22:45Z</dcterms:created>
  <dcterms:modified xsi:type="dcterms:W3CDTF">2013-12-12T11:26:22Z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