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<sst xmlns="http://schemas.openxmlformats.org/spreadsheetml/2006/main" count="87" uniqueCount="79">
  <si>
    <t>До рішення міської ради</t>
  </si>
  <si>
    <t xml:space="preserve">від 20.06.2013 № _______ </t>
  </si>
  <si>
    <t>за головними розпорядниками коштів</t>
  </si>
  <si>
    <t>(грн.)</t>
  </si>
  <si>
    <t>Код типової відомчої класифікації видатків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</si>
  <si>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</si>
  <si>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</si>
  <si>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</si>
  <si>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</si>
  <si>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</si>
  <si>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</si>
  <si>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</si>
  <si>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</si>
  <si>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</si>
  <si>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</si>
  <si>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</si>
  <si>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</si>
  <si>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</si>
  <si>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</si>
  <si>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</si>
  <si>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01</t>
  </si>
  <si>
    <t>Сєвєродонецька міська рада</t>
  </si>
  <si>
    <t>250000</t>
  </si>
  <si>
    <t>Видатки, не віднесені до основних груп </t>
  </si>
  <si>
    <t>250404</t>
  </si>
  <si>
    <t>Інші видатки </t>
  </si>
  <si>
    <t>10</t>
  </si>
  <si>
    <t>Відділ освіти Сєвєродонецької міської ради</t>
  </si>
  <si>
    <t>070000</t>
  </si>
  <si>
    <t>Освіта </t>
  </si>
  <si>
    <t>070101</t>
  </si>
  <si>
    <t>Дошкільні заклади освіти </t>
  </si>
  <si>
    <t>070201</t>
  </si>
  <si>
    <t>Загальноосвітні школи (в т. ч. школа-дитячий садок, інтернат при школі), спеціалізовані школи, ліцеї, гімназії, колегіуми </t>
  </si>
  <si>
    <t>11</t>
  </si>
  <si>
    <t>Відділ у справах сім"ї, молоді та спорту Сєвєродонецької міської ради</t>
  </si>
  <si>
    <t>130000</t>
  </si>
  <si>
    <t>Фізична культура і спорт </t>
  </si>
  <si>
    <t>130107</t>
  </si>
  <si>
    <t>Утримання та навчально-тренувальна робота дитячо-юнацьких спортивних шкіл </t>
  </si>
  <si>
    <t>14</t>
  </si>
  <si>
    <t>Управління охорони здоров"я Сєвєродонецької міської ради</t>
  </si>
  <si>
    <t>080000</t>
  </si>
  <si>
    <t>Охорона здоров`я </t>
  </si>
  <si>
    <t>080101</t>
  </si>
  <si>
    <t>Лікарні </t>
  </si>
  <si>
    <t>40</t>
  </si>
  <si>
    <t>Управління житлово-комунального господарства</t>
  </si>
  <si>
    <t>100000</t>
  </si>
  <si>
    <t>Житлово-комунальне господарство </t>
  </si>
  <si>
    <t>100102</t>
  </si>
  <si>
    <t>Капітальний ремонт житлового фонду місцевих органів влади </t>
  </si>
  <si>
    <t>100203</t>
  </si>
  <si>
    <t>Благоустрій міст, сіл, селищ </t>
  </si>
  <si>
    <t>45</t>
  </si>
  <si>
    <t>Фонд комунального майна Сєвєродонецької міської ради</t>
  </si>
  <si>
    <t>010000</t>
  </si>
  <si>
    <t>Державне управління </t>
  </si>
  <si>
    <t>010116</t>
  </si>
  <si>
    <t>Органи місцевого самоврядування </t>
  </si>
  <si>
    <t>47</t>
  </si>
  <si>
    <t>Відділ капітального будівництва Сєвєродонецької міської ради</t>
  </si>
  <si>
    <t>150000</t>
  </si>
  <si>
    <t>Будівництво </t>
  </si>
  <si>
    <t>150101</t>
  </si>
  <si>
    <t>Капітальні вкладення </t>
  </si>
  <si>
    <t>170000</t>
  </si>
  <si>
    <t>Транспорт, дорожнє господарство, зв`язок, телекомунікації та інформатика </t>
  </si>
  <si>
    <t>170703</t>
  </si>
  <si>
    <t>Видатки на проведення робіт, пов`язаних із будівництвом, реконструкцією, ремонтом та утриманням автомобільних доріг </t>
  </si>
  <si>
    <t>76</t>
  </si>
  <si>
    <t>Фінансовий орган (в частині міжбюджетних трансфертів, резервного фонду)</t>
  </si>
  <si>
    <t>250102</t>
  </si>
  <si>
    <t>Резервний фонд </t>
  </si>
  <si>
    <t>Всього видатків</t>
  </si>
  <si>
    <t>Секретар ради</t>
  </si>
  <si>
    <t>А.А.Гавриленко</t>
  </si>
  <si>
    <t>Додаток № 2</t>
  </si>
  <si>
    <t>Зміни до розподілу видатків міського бюджету на 2013 рік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</si>
</sst>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6" fillId="0" borderId="10" xfId="0" applyFont="1" applyBorder="1" applyAlignment="1" quotePrefix="1">
      <alignment vertical="center"/>
    </xf>
    <xf numFmtId="0" fontId="26" fillId="0" borderId="10" xfId="0" applyFont="1" applyBorder="1" applyAlignment="1">
      <alignment vertical="center" wrapText="1"/>
    </xf>
    <xf numFmtId="2" fontId="26" fillId="0" borderId="10" xfId="0" applyNumberFormat="1" applyFont="1" applyBorder="1" applyAlignment="1">
      <alignment vertical="center"/>
    </xf>
    <xf numFmtId="2" fontId="26" fillId="33" borderId="10" xfId="0" applyNumberFormat="1" applyFont="1" applyFill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6" fillId="33" borderId="10" xfId="0" applyFont="1" applyFill="1" applyBorder="1" applyAlignment="1">
      <alignment/>
    </xf>
    <xf numFmtId="2" fontId="26" fillId="33" borderId="10" xfId="0" applyNumberFormat="1" applyFont="1" applyFill="1" applyBorder="1" applyAlignment="1">
      <alignment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4"/>
  <sheetViews>
    <sheetView tabSelected="1" zoomScalePageLayoutView="0" workbookViewId="0" topLeftCell="A34">
      <selection activeCell="B5" sqref="B5:N5"/>
    </sheetView>
  </sheetViews>
  <sheetFormatPr defaultColWidth="9.140625" defaultRowHeight="15"/>
  <cols>
    <col min="3" max="3" width="39.00390625" style="0" customWidth="1"/>
    <col min="4" max="4" width="10.28125" style="0" bestFit="1" customWidth="1"/>
    <col min="5" max="5" width="9.28125" style="0" bestFit="1" customWidth="1"/>
    <col min="6" max="6" width="11.00390625" style="0" customWidth="1"/>
    <col min="7" max="7" width="9.57421875" style="0" bestFit="1" customWidth="1"/>
    <col min="8" max="9" width="9.28125" style="0" bestFit="1" customWidth="1"/>
    <col min="10" max="10" width="11.00390625" style="0" customWidth="1"/>
    <col min="11" max="12" width="9.57421875" style="0" bestFit="1" customWidth="1"/>
    <col min="13" max="13" width="12.8515625" style="0" customWidth="1"/>
    <col min="14" max="14" width="10.28125" style="0" bestFit="1" customWidth="1"/>
  </cols>
  <sheetData>
    <row r="1" ht="15">
      <c r="L1" t="s">
        <v>77</v>
      </c>
    </row>
    <row r="2" ht="15">
      <c r="L2" t="s">
        <v>0</v>
      </c>
    </row>
    <row r="3" ht="15">
      <c r="L3" t="s">
        <v>1</v>
      </c>
    </row>
    <row r="5" spans="2:14" ht="15">
      <c r="B5" s="16" t="s">
        <v>78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2:14" ht="15">
      <c r="B6" s="16" t="s">
        <v>2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ht="15">
      <c r="N7" s="1" t="s">
        <v>3</v>
      </c>
    </row>
    <row r="8" spans="2:14" ht="15">
      <c r="B8" s="18" t="s">
        <v>4</v>
      </c>
      <c r="C8" s="19" t="s">
        <v>6</v>
      </c>
      <c r="D8" s="19" t="s">
        <v>8</v>
      </c>
      <c r="E8" s="19"/>
      <c r="F8" s="19"/>
      <c r="G8" s="19" t="s">
        <v>13</v>
      </c>
      <c r="H8" s="19"/>
      <c r="I8" s="19"/>
      <c r="J8" s="19"/>
      <c r="K8" s="19"/>
      <c r="L8" s="19"/>
      <c r="M8" s="19"/>
      <c r="N8" s="20" t="s">
        <v>18</v>
      </c>
    </row>
    <row r="9" spans="2:14" ht="28.5" customHeight="1">
      <c r="B9" s="18"/>
      <c r="C9" s="19"/>
      <c r="D9" s="19" t="s">
        <v>9</v>
      </c>
      <c r="E9" s="19" t="s">
        <v>10</v>
      </c>
      <c r="F9" s="19"/>
      <c r="G9" s="19" t="s">
        <v>9</v>
      </c>
      <c r="H9" s="19" t="s">
        <v>14</v>
      </c>
      <c r="I9" s="19" t="s">
        <v>10</v>
      </c>
      <c r="J9" s="19"/>
      <c r="K9" s="19" t="s">
        <v>15</v>
      </c>
      <c r="L9" s="19" t="s">
        <v>10</v>
      </c>
      <c r="M9" s="19"/>
      <c r="N9" s="19"/>
    </row>
    <row r="10" spans="2:14" ht="15">
      <c r="B10" s="18" t="s">
        <v>5</v>
      </c>
      <c r="C10" s="19" t="s">
        <v>7</v>
      </c>
      <c r="D10" s="19"/>
      <c r="E10" s="19" t="s">
        <v>11</v>
      </c>
      <c r="F10" s="19" t="s">
        <v>12</v>
      </c>
      <c r="G10" s="19"/>
      <c r="H10" s="19"/>
      <c r="I10" s="19" t="s">
        <v>11</v>
      </c>
      <c r="J10" s="19" t="s">
        <v>12</v>
      </c>
      <c r="K10" s="19"/>
      <c r="L10" s="19" t="s">
        <v>16</v>
      </c>
      <c r="M10" s="3" t="s">
        <v>10</v>
      </c>
      <c r="N10" s="19"/>
    </row>
    <row r="11" spans="2:14" ht="58.5" customHeight="1"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4" t="s">
        <v>17</v>
      </c>
      <c r="N11" s="19"/>
    </row>
    <row r="12" spans="2:14" ht="15">
      <c r="B12" s="3">
        <v>1</v>
      </c>
      <c r="C12" s="3">
        <v>2</v>
      </c>
      <c r="D12" s="3">
        <v>3</v>
      </c>
      <c r="E12" s="3">
        <v>4</v>
      </c>
      <c r="F12" s="3">
        <v>5</v>
      </c>
      <c r="G12" s="3">
        <v>6</v>
      </c>
      <c r="H12" s="3">
        <v>7</v>
      </c>
      <c r="I12" s="3">
        <v>8</v>
      </c>
      <c r="J12" s="3">
        <v>9</v>
      </c>
      <c r="K12" s="3">
        <v>10</v>
      </c>
      <c r="L12" s="3">
        <v>11</v>
      </c>
      <c r="M12" s="3">
        <v>12</v>
      </c>
      <c r="N12" s="5" t="s">
        <v>19</v>
      </c>
    </row>
    <row r="13" spans="2:14" ht="15">
      <c r="B13" s="6" t="s">
        <v>20</v>
      </c>
      <c r="C13" s="7" t="s">
        <v>21</v>
      </c>
      <c r="D13" s="8">
        <v>-1800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/>
      <c r="N13" s="9">
        <f aca="true" t="shared" si="0" ref="N13:N41">D13+G13</f>
        <v>-1800</v>
      </c>
    </row>
    <row r="14" spans="2:14" ht="15">
      <c r="B14" s="6" t="s">
        <v>22</v>
      </c>
      <c r="C14" s="7" t="s">
        <v>23</v>
      </c>
      <c r="D14" s="8">
        <v>-1800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/>
      <c r="N14" s="9">
        <f t="shared" si="0"/>
        <v>-1800</v>
      </c>
    </row>
    <row r="15" spans="2:14" ht="15">
      <c r="B15" s="10" t="s">
        <v>24</v>
      </c>
      <c r="C15" s="11" t="s">
        <v>25</v>
      </c>
      <c r="D15" s="12">
        <v>-1800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/>
      <c r="N15" s="13">
        <f t="shared" si="0"/>
        <v>-1800</v>
      </c>
    </row>
    <row r="16" spans="2:14" ht="30">
      <c r="B16" s="6" t="s">
        <v>26</v>
      </c>
      <c r="C16" s="7" t="s">
        <v>27</v>
      </c>
      <c r="D16" s="8">
        <v>200000</v>
      </c>
      <c r="E16" s="8">
        <v>0</v>
      </c>
      <c r="F16" s="8">
        <v>200000</v>
      </c>
      <c r="G16" s="8">
        <v>168322</v>
      </c>
      <c r="H16" s="8">
        <v>0</v>
      </c>
      <c r="I16" s="8">
        <v>0</v>
      </c>
      <c r="J16" s="8">
        <v>0</v>
      </c>
      <c r="K16" s="8">
        <v>168322</v>
      </c>
      <c r="L16" s="8">
        <v>168322</v>
      </c>
      <c r="M16" s="8"/>
      <c r="N16" s="9">
        <f t="shared" si="0"/>
        <v>368322</v>
      </c>
    </row>
    <row r="17" spans="2:14" ht="15">
      <c r="B17" s="6" t="s">
        <v>28</v>
      </c>
      <c r="C17" s="7" t="s">
        <v>29</v>
      </c>
      <c r="D17" s="8">
        <v>200000</v>
      </c>
      <c r="E17" s="8">
        <v>0</v>
      </c>
      <c r="F17" s="8">
        <v>200000</v>
      </c>
      <c r="G17" s="8">
        <v>168322</v>
      </c>
      <c r="H17" s="8">
        <v>0</v>
      </c>
      <c r="I17" s="8">
        <v>0</v>
      </c>
      <c r="J17" s="8">
        <v>0</v>
      </c>
      <c r="K17" s="8">
        <v>168322</v>
      </c>
      <c r="L17" s="8">
        <v>168322</v>
      </c>
      <c r="M17" s="8"/>
      <c r="N17" s="9">
        <f t="shared" si="0"/>
        <v>368322</v>
      </c>
    </row>
    <row r="18" spans="2:14" ht="15">
      <c r="B18" s="10" t="s">
        <v>30</v>
      </c>
      <c r="C18" s="11" t="s">
        <v>31</v>
      </c>
      <c r="D18" s="12">
        <v>200000</v>
      </c>
      <c r="E18" s="12">
        <v>0</v>
      </c>
      <c r="F18" s="12">
        <v>200000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/>
      <c r="N18" s="13">
        <f t="shared" si="0"/>
        <v>200000</v>
      </c>
    </row>
    <row r="19" spans="2:14" ht="60">
      <c r="B19" s="10" t="s">
        <v>32</v>
      </c>
      <c r="C19" s="11" t="s">
        <v>33</v>
      </c>
      <c r="D19" s="12">
        <v>0</v>
      </c>
      <c r="E19" s="12">
        <v>0</v>
      </c>
      <c r="F19" s="12">
        <v>0</v>
      </c>
      <c r="G19" s="12">
        <v>168322</v>
      </c>
      <c r="H19" s="12">
        <v>0</v>
      </c>
      <c r="I19" s="12">
        <v>0</v>
      </c>
      <c r="J19" s="12">
        <v>0</v>
      </c>
      <c r="K19" s="12">
        <v>168322</v>
      </c>
      <c r="L19" s="12">
        <v>168322</v>
      </c>
      <c r="M19" s="12"/>
      <c r="N19" s="13">
        <f t="shared" si="0"/>
        <v>168322</v>
      </c>
    </row>
    <row r="20" spans="2:14" ht="30">
      <c r="B20" s="6" t="s">
        <v>34</v>
      </c>
      <c r="C20" s="7" t="s">
        <v>35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/>
      <c r="N20" s="9">
        <f t="shared" si="0"/>
        <v>0</v>
      </c>
    </row>
    <row r="21" spans="2:14" ht="15">
      <c r="B21" s="6" t="s">
        <v>36</v>
      </c>
      <c r="C21" s="7" t="s">
        <v>37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/>
      <c r="N21" s="9">
        <f t="shared" si="0"/>
        <v>0</v>
      </c>
    </row>
    <row r="22" spans="2:14" ht="45">
      <c r="B22" s="10" t="s">
        <v>38</v>
      </c>
      <c r="C22" s="11" t="s">
        <v>39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/>
      <c r="N22" s="13">
        <f t="shared" si="0"/>
        <v>0</v>
      </c>
    </row>
    <row r="23" spans="2:14" ht="30">
      <c r="B23" s="6" t="s">
        <v>40</v>
      </c>
      <c r="C23" s="7" t="s">
        <v>41</v>
      </c>
      <c r="D23" s="8">
        <v>-24526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/>
      <c r="N23" s="9">
        <f t="shared" si="0"/>
        <v>-24526</v>
      </c>
    </row>
    <row r="24" spans="2:14" ht="15">
      <c r="B24" s="6" t="s">
        <v>42</v>
      </c>
      <c r="C24" s="7" t="s">
        <v>43</v>
      </c>
      <c r="D24" s="8">
        <v>-24526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/>
      <c r="N24" s="9">
        <f t="shared" si="0"/>
        <v>-24526</v>
      </c>
    </row>
    <row r="25" spans="2:14" ht="15">
      <c r="B25" s="10" t="s">
        <v>44</v>
      </c>
      <c r="C25" s="11" t="s">
        <v>45</v>
      </c>
      <c r="D25" s="12">
        <v>-24526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/>
      <c r="N25" s="13">
        <f t="shared" si="0"/>
        <v>-24526</v>
      </c>
    </row>
    <row r="26" spans="2:14" ht="30">
      <c r="B26" s="6" t="s">
        <v>46</v>
      </c>
      <c r="C26" s="7" t="s">
        <v>47</v>
      </c>
      <c r="D26" s="8">
        <v>0</v>
      </c>
      <c r="E26" s="8">
        <v>0</v>
      </c>
      <c r="F26" s="8">
        <v>0</v>
      </c>
      <c r="G26" s="8">
        <v>151495</v>
      </c>
      <c r="H26" s="8">
        <v>0</v>
      </c>
      <c r="I26" s="8">
        <v>0</v>
      </c>
      <c r="J26" s="8">
        <v>0</v>
      </c>
      <c r="K26" s="8">
        <v>151495</v>
      </c>
      <c r="L26" s="8">
        <v>151495</v>
      </c>
      <c r="M26" s="8"/>
      <c r="N26" s="9">
        <f t="shared" si="0"/>
        <v>151495</v>
      </c>
    </row>
    <row r="27" spans="2:14" ht="15">
      <c r="B27" s="6" t="s">
        <v>48</v>
      </c>
      <c r="C27" s="7" t="s">
        <v>49</v>
      </c>
      <c r="D27" s="8">
        <v>0</v>
      </c>
      <c r="E27" s="8">
        <v>0</v>
      </c>
      <c r="F27" s="8">
        <v>0</v>
      </c>
      <c r="G27" s="8">
        <v>151495</v>
      </c>
      <c r="H27" s="8">
        <v>0</v>
      </c>
      <c r="I27" s="8">
        <v>0</v>
      </c>
      <c r="J27" s="8">
        <v>0</v>
      </c>
      <c r="K27" s="8">
        <v>151495</v>
      </c>
      <c r="L27" s="8">
        <v>151495</v>
      </c>
      <c r="M27" s="8"/>
      <c r="N27" s="9">
        <f t="shared" si="0"/>
        <v>151495</v>
      </c>
    </row>
    <row r="28" spans="2:14" ht="30">
      <c r="B28" s="10" t="s">
        <v>50</v>
      </c>
      <c r="C28" s="11" t="s">
        <v>51</v>
      </c>
      <c r="D28" s="12">
        <v>0</v>
      </c>
      <c r="E28" s="12">
        <v>0</v>
      </c>
      <c r="F28" s="12">
        <v>0</v>
      </c>
      <c r="G28" s="12">
        <v>37495</v>
      </c>
      <c r="H28" s="12">
        <v>0</v>
      </c>
      <c r="I28" s="12">
        <v>0</v>
      </c>
      <c r="J28" s="12">
        <v>0</v>
      </c>
      <c r="K28" s="12">
        <v>37495</v>
      </c>
      <c r="L28" s="12">
        <v>37495</v>
      </c>
      <c r="M28" s="12"/>
      <c r="N28" s="13">
        <f t="shared" si="0"/>
        <v>37495</v>
      </c>
    </row>
    <row r="29" spans="2:14" ht="15">
      <c r="B29" s="10" t="s">
        <v>52</v>
      </c>
      <c r="C29" s="11" t="s">
        <v>53</v>
      </c>
      <c r="D29" s="12">
        <v>0</v>
      </c>
      <c r="E29" s="12">
        <v>0</v>
      </c>
      <c r="F29" s="12">
        <v>0</v>
      </c>
      <c r="G29" s="12">
        <v>114000</v>
      </c>
      <c r="H29" s="12">
        <v>0</v>
      </c>
      <c r="I29" s="12">
        <v>0</v>
      </c>
      <c r="J29" s="12">
        <v>0</v>
      </c>
      <c r="K29" s="12">
        <v>114000</v>
      </c>
      <c r="L29" s="12">
        <v>114000</v>
      </c>
      <c r="M29" s="12"/>
      <c r="N29" s="13">
        <f t="shared" si="0"/>
        <v>114000</v>
      </c>
    </row>
    <row r="30" spans="2:14" ht="30">
      <c r="B30" s="6" t="s">
        <v>54</v>
      </c>
      <c r="C30" s="7" t="s">
        <v>55</v>
      </c>
      <c r="D30" s="8">
        <v>1800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/>
      <c r="N30" s="9">
        <f t="shared" si="0"/>
        <v>1800</v>
      </c>
    </row>
    <row r="31" spans="2:14" ht="15">
      <c r="B31" s="6" t="s">
        <v>56</v>
      </c>
      <c r="C31" s="7" t="s">
        <v>57</v>
      </c>
      <c r="D31" s="8">
        <v>1800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/>
      <c r="N31" s="9">
        <f t="shared" si="0"/>
        <v>1800</v>
      </c>
    </row>
    <row r="32" spans="2:14" ht="15">
      <c r="B32" s="10" t="s">
        <v>58</v>
      </c>
      <c r="C32" s="11" t="s">
        <v>59</v>
      </c>
      <c r="D32" s="12">
        <v>1800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/>
      <c r="N32" s="13">
        <f t="shared" si="0"/>
        <v>1800</v>
      </c>
    </row>
    <row r="33" spans="2:14" ht="30">
      <c r="B33" s="6" t="s">
        <v>60</v>
      </c>
      <c r="C33" s="7" t="s">
        <v>61</v>
      </c>
      <c r="D33" s="8">
        <v>0</v>
      </c>
      <c r="E33" s="8">
        <v>0</v>
      </c>
      <c r="F33" s="8">
        <v>0</v>
      </c>
      <c r="G33" s="8">
        <v>603558</v>
      </c>
      <c r="H33" s="8">
        <v>0</v>
      </c>
      <c r="I33" s="8">
        <v>0</v>
      </c>
      <c r="J33" s="8">
        <v>0</v>
      </c>
      <c r="K33" s="8">
        <v>603558</v>
      </c>
      <c r="L33" s="8">
        <v>603558</v>
      </c>
      <c r="M33" s="8"/>
      <c r="N33" s="9">
        <f t="shared" si="0"/>
        <v>603558</v>
      </c>
    </row>
    <row r="34" spans="2:14" ht="15">
      <c r="B34" s="6" t="s">
        <v>62</v>
      </c>
      <c r="C34" s="7" t="s">
        <v>63</v>
      </c>
      <c r="D34" s="8">
        <v>0</v>
      </c>
      <c r="E34" s="8">
        <v>0</v>
      </c>
      <c r="F34" s="8">
        <v>0</v>
      </c>
      <c r="G34" s="8">
        <v>403558</v>
      </c>
      <c r="H34" s="8">
        <v>0</v>
      </c>
      <c r="I34" s="8">
        <v>0</v>
      </c>
      <c r="J34" s="8">
        <v>0</v>
      </c>
      <c r="K34" s="8">
        <v>403558</v>
      </c>
      <c r="L34" s="8">
        <v>403558</v>
      </c>
      <c r="M34" s="8"/>
      <c r="N34" s="9">
        <f t="shared" si="0"/>
        <v>403558</v>
      </c>
    </row>
    <row r="35" spans="2:14" ht="15">
      <c r="B35" s="10" t="s">
        <v>64</v>
      </c>
      <c r="C35" s="11" t="s">
        <v>65</v>
      </c>
      <c r="D35" s="12">
        <v>0</v>
      </c>
      <c r="E35" s="12">
        <v>0</v>
      </c>
      <c r="F35" s="12">
        <v>0</v>
      </c>
      <c r="G35" s="12">
        <v>403558</v>
      </c>
      <c r="H35" s="12">
        <v>0</v>
      </c>
      <c r="I35" s="12">
        <v>0</v>
      </c>
      <c r="J35" s="12">
        <v>0</v>
      </c>
      <c r="K35" s="12">
        <v>403558</v>
      </c>
      <c r="L35" s="12">
        <v>403558</v>
      </c>
      <c r="M35" s="12"/>
      <c r="N35" s="13">
        <f t="shared" si="0"/>
        <v>403558</v>
      </c>
    </row>
    <row r="36" spans="2:14" ht="45">
      <c r="B36" s="6" t="s">
        <v>66</v>
      </c>
      <c r="C36" s="7" t="s">
        <v>67</v>
      </c>
      <c r="D36" s="8">
        <v>0</v>
      </c>
      <c r="E36" s="8">
        <v>0</v>
      </c>
      <c r="F36" s="8">
        <v>0</v>
      </c>
      <c r="G36" s="8">
        <v>200000</v>
      </c>
      <c r="H36" s="8">
        <v>0</v>
      </c>
      <c r="I36" s="8">
        <v>0</v>
      </c>
      <c r="J36" s="8">
        <v>0</v>
      </c>
      <c r="K36" s="8">
        <v>200000</v>
      </c>
      <c r="L36" s="8">
        <v>200000</v>
      </c>
      <c r="M36" s="8"/>
      <c r="N36" s="9">
        <f t="shared" si="0"/>
        <v>200000</v>
      </c>
    </row>
    <row r="37" spans="2:14" ht="60">
      <c r="B37" s="10" t="s">
        <v>68</v>
      </c>
      <c r="C37" s="11" t="s">
        <v>69</v>
      </c>
      <c r="D37" s="12">
        <v>0</v>
      </c>
      <c r="E37" s="12">
        <v>0</v>
      </c>
      <c r="F37" s="12">
        <v>0</v>
      </c>
      <c r="G37" s="12">
        <v>200000</v>
      </c>
      <c r="H37" s="12">
        <v>0</v>
      </c>
      <c r="I37" s="12">
        <v>0</v>
      </c>
      <c r="J37" s="12">
        <v>0</v>
      </c>
      <c r="K37" s="12">
        <v>200000</v>
      </c>
      <c r="L37" s="12">
        <v>200000</v>
      </c>
      <c r="M37" s="12"/>
      <c r="N37" s="13">
        <f t="shared" si="0"/>
        <v>200000</v>
      </c>
    </row>
    <row r="38" spans="2:14" ht="45">
      <c r="B38" s="6" t="s">
        <v>70</v>
      </c>
      <c r="C38" s="7" t="s">
        <v>71</v>
      </c>
      <c r="D38" s="8">
        <v>-175474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/>
      <c r="N38" s="9">
        <f t="shared" si="0"/>
        <v>-175474</v>
      </c>
    </row>
    <row r="39" spans="2:14" ht="15">
      <c r="B39" s="6" t="s">
        <v>22</v>
      </c>
      <c r="C39" s="7" t="s">
        <v>23</v>
      </c>
      <c r="D39" s="8">
        <v>-175474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/>
      <c r="N39" s="9">
        <f t="shared" si="0"/>
        <v>-175474</v>
      </c>
    </row>
    <row r="40" spans="2:14" ht="15">
      <c r="B40" s="10" t="s">
        <v>72</v>
      </c>
      <c r="C40" s="11" t="s">
        <v>73</v>
      </c>
      <c r="D40" s="12">
        <v>-175474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/>
      <c r="N40" s="13">
        <f t="shared" si="0"/>
        <v>-175474</v>
      </c>
    </row>
    <row r="41" spans="2:14" ht="15">
      <c r="B41" s="14" t="s">
        <v>74</v>
      </c>
      <c r="C41" s="14"/>
      <c r="D41" s="15">
        <v>0</v>
      </c>
      <c r="E41" s="15">
        <v>0</v>
      </c>
      <c r="F41" s="15">
        <v>200000</v>
      </c>
      <c r="G41" s="15">
        <v>923375</v>
      </c>
      <c r="H41" s="15">
        <v>0</v>
      </c>
      <c r="I41" s="15">
        <v>0</v>
      </c>
      <c r="J41" s="15">
        <v>0</v>
      </c>
      <c r="K41" s="15">
        <v>923375</v>
      </c>
      <c r="L41" s="15">
        <v>923375</v>
      </c>
      <c r="M41" s="15"/>
      <c r="N41" s="15">
        <f t="shared" si="0"/>
        <v>923375</v>
      </c>
    </row>
    <row r="44" spans="3:10" ht="15">
      <c r="C44" s="2" t="s">
        <v>75</v>
      </c>
      <c r="J44" s="2" t="s">
        <v>76</v>
      </c>
    </row>
  </sheetData>
  <sheetProtection/>
  <mergeCells count="21">
    <mergeCell ref="I10:I11"/>
    <mergeCell ref="J10:J11"/>
    <mergeCell ref="K9:K11"/>
    <mergeCell ref="L10:L11"/>
    <mergeCell ref="L9:M9"/>
    <mergeCell ref="B5:N5"/>
    <mergeCell ref="B6:N6"/>
    <mergeCell ref="B8:B9"/>
    <mergeCell ref="C8:C9"/>
    <mergeCell ref="B10:B11"/>
    <mergeCell ref="C10:C11"/>
    <mergeCell ref="D8:F8"/>
    <mergeCell ref="D9:D11"/>
    <mergeCell ref="E10:E11"/>
    <mergeCell ref="E9:F9"/>
    <mergeCell ref="N8:N11"/>
    <mergeCell ref="F10:F11"/>
    <mergeCell ref="G8:M8"/>
    <mergeCell ref="G9:G11"/>
    <mergeCell ref="H9:H11"/>
    <mergeCell ref="I9:J9"/>
  </mergeCells>
  <printOptions/>
  <pageMargins left="0.290551181102362" right="0.390551181102362" top="0.293700787401575" bottom="0.293700787401575" header="0" footer="0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2013-06-19T07:11:47Z</cp:lastPrinted>
  <dcterms:created xsi:type="dcterms:W3CDTF">2013-06-19T07:05:39Z</dcterms:created>
  <dcterms:modified xsi:type="dcterms:W3CDTF">2013-06-19T08:22:31Z</dcterms:modified>
  <cp:category/>
  <cp:version/>
  <cp:contentType/>
  <cp:contentStatus/>
</cp:coreProperties>
</file>