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3" i="1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</calcChain>
</file>

<file path=xl/sharedStrings.xml><?xml version="1.0" encoding="utf-8"?>
<sst xmlns="http://schemas.openxmlformats.org/spreadsheetml/2006/main" count="138" uniqueCount="114">
  <si>
    <t>Додаток 3</t>
  </si>
  <si>
    <t>до рішення міського ради</t>
  </si>
  <si>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</si>
  <si>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</si>
  <si>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</si>
  <si>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</si>
  <si>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</si>
  <si>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</si>
  <si>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</si>
  <si>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</si>
  <si>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</si>
  <si>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</si>
  <si>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</si>
  <si>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</si>
  <si>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</si>
  <si>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</si>
  <si>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</si>
  <si>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</si>
  <si>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</si>
  <si>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</si>
  <si>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</si>
  <si>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</si>
  <si>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</si>
  <si>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</si>
  <si>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</si>
  <si>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</si>
  <si>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0600000</t>
  </si>
  <si>
    <t>Відділ освіти Сєвєродонецької міської ради</t>
  </si>
  <si>
    <t>0610000</t>
  </si>
  <si>
    <t>0611080</t>
  </si>
  <si>
    <t>0921</t>
  </si>
  <si>
    <t>1080</t>
  </si>
  <si>
    <t>Надання загальної середньої освіти міжшкільними ресурсними центрами</t>
  </si>
  <si>
    <t>0611161</t>
  </si>
  <si>
    <t>0990</t>
  </si>
  <si>
    <t>1161</t>
  </si>
  <si>
    <t>Забезпечення діяльності інших закладів у сфері освіти</t>
  </si>
  <si>
    <t>0611170</t>
  </si>
  <si>
    <t>1170</t>
  </si>
  <si>
    <t>Забезпечення діяльності інклюзивно-ресурсних центрів</t>
  </si>
  <si>
    <t>0617321</t>
  </si>
  <si>
    <t>0443</t>
  </si>
  <si>
    <t>7321</t>
  </si>
  <si>
    <t>Будівництво освітніх установ та закладів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</si>
  <si>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</si>
  <si>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</si>
  <si>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</si>
  <si>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</si>
  <si>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</si>
  <si>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</si>
  <si>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</si>
  <si>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0800000</t>
  </si>
  <si>
    <t>Управління праці та соціального захисту населення Сєвєродонецької міської ради</t>
  </si>
  <si>
    <t>0810000</t>
  </si>
  <si>
    <t>0813242</t>
  </si>
  <si>
    <t>1090</t>
  </si>
  <si>
    <t>3242</t>
  </si>
  <si>
    <t>Інші заходи у сфері соціального захисту і соціального забезпечення</t>
  </si>
  <si>
    <t>1000000</t>
  </si>
  <si>
    <t>Відділ культури Сєвєродонецької міської ради</t>
  </si>
  <si>
    <t>1010000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</si>
  <si>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</si>
  <si>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</si>
  <si>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</si>
  <si>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</si>
  <si>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1100000</t>
  </si>
  <si>
    <t>Відділ  молоді та спорту Сєвєродонецької міської ради</t>
  </si>
  <si>
    <t>1110000</t>
  </si>
  <si>
    <t>1115031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</si>
  <si>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</si>
  <si>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</si>
  <si>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</si>
  <si>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1117325</t>
  </si>
  <si>
    <t>7325</t>
  </si>
  <si>
    <t>Будівництво споруд, установ та закладів фізичної культури і спорту</t>
  </si>
  <si>
    <t>1200000</t>
  </si>
  <si>
    <t>Управління житлово-комунального господарства</t>
  </si>
  <si>
    <t>1210000</t>
  </si>
  <si>
    <t>1216011</t>
  </si>
  <si>
    <t>0610</t>
  </si>
  <si>
    <t>6011</t>
  </si>
  <si>
    <t>Експлуатація та технічне обслуговування житлового фонду</t>
  </si>
  <si>
    <t>1216012</t>
  </si>
  <si>
    <t>0620</t>
  </si>
  <si>
    <t>6012</t>
  </si>
  <si>
    <t>Забезпечення діяльності з виробництва, транспортування, постачання теплової енергії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</si>
  <si>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</si>
  <si>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</si>
  <si>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</si>
  <si>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</si>
  <si>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</si>
  <si>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</si>
  <si>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</si>
  <si>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6030</t>
  </si>
  <si>
    <t>Організація благоустрою населених пунктів</t>
  </si>
  <si>
    <t>1500000</t>
  </si>
  <si>
    <t>Відділ капітального будівництва Сєвєродонецької міської ради</t>
  </si>
  <si>
    <t>1510000</t>
  </si>
  <si>
    <t>1510160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</si>
  <si>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</si>
  <si>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</si>
  <si>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1517310</t>
  </si>
  <si>
    <t>7310</t>
  </si>
  <si>
    <t>Будівництво об`єктів житлово-комунального господарства</t>
  </si>
  <si>
    <t>1517330</t>
  </si>
  <si>
    <t>7330</t>
  </si>
  <si>
    <t>Будівництво1 інших об`єктів комунальної власності</t>
  </si>
  <si>
    <t>X</t>
  </si>
  <si>
    <t>УСЬОГО</t>
  </si>
  <si>
    <t>Секретар ради</t>
  </si>
  <si>
    <t>В.П.Ткачук</t>
  </si>
  <si>
    <t>4412900000</t>
  </si>
  <si>
    <t>(код бюджету)</t>
  </si>
  <si>
    <t>від 03.04.2020р. № 4713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</si>
</sst>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58"/>
  <sheetViews>
    <sheetView tabSelected="1" topLeftCell="A25" workbookViewId="0">
      <selection activeCell="A9" sqref="A9:XFD9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113</v>
      </c>
    </row>
    <row r="10" spans="2:17">
      <c r="B10" s="1" t="s">
        <v>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B11" s="1" t="s">
        <v>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>
      <c r="B12" s="25" t="s">
        <v>111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2:17">
      <c r="B13" s="24" t="s">
        <v>112</v>
      </c>
      <c r="Q13" s="3" t="s">
        <v>4</v>
      </c>
    </row>
    <row r="14" spans="2:17">
      <c r="B14" s="6" t="s">
        <v>5</v>
      </c>
      <c r="C14" s="6" t="s">
        <v>6</v>
      </c>
      <c r="D14" s="6" t="s">
        <v>7</v>
      </c>
      <c r="E14" s="7" t="s">
        <v>8</v>
      </c>
      <c r="F14" s="7" t="s">
        <v>9</v>
      </c>
      <c r="G14" s="7"/>
      <c r="H14" s="7"/>
      <c r="I14" s="7"/>
      <c r="J14" s="7"/>
      <c r="K14" s="7" t="s">
        <v>16</v>
      </c>
      <c r="L14" s="7"/>
      <c r="M14" s="7"/>
      <c r="N14" s="7"/>
      <c r="O14" s="7"/>
      <c r="P14" s="7"/>
      <c r="Q14" s="8" t="s">
        <v>18</v>
      </c>
    </row>
    <row r="15" spans="2:17">
      <c r="B15" s="7"/>
      <c r="C15" s="7"/>
      <c r="D15" s="7"/>
      <c r="E15" s="7"/>
      <c r="F15" s="8" t="s">
        <v>10</v>
      </c>
      <c r="G15" s="7" t="s">
        <v>11</v>
      </c>
      <c r="H15" s="7" t="s">
        <v>12</v>
      </c>
      <c r="I15" s="7"/>
      <c r="J15" s="7" t="s">
        <v>15</v>
      </c>
      <c r="K15" s="8" t="s">
        <v>10</v>
      </c>
      <c r="L15" s="7" t="s">
        <v>17</v>
      </c>
      <c r="M15" s="7" t="s">
        <v>11</v>
      </c>
      <c r="N15" s="7" t="s">
        <v>12</v>
      </c>
      <c r="O15" s="7"/>
      <c r="P15" s="7" t="s">
        <v>15</v>
      </c>
      <c r="Q15" s="7"/>
    </row>
    <row r="16" spans="2:17">
      <c r="B16" s="7"/>
      <c r="C16" s="7"/>
      <c r="D16" s="7"/>
      <c r="E16" s="7"/>
      <c r="F16" s="7"/>
      <c r="G16" s="7"/>
      <c r="H16" s="7" t="s">
        <v>13</v>
      </c>
      <c r="I16" s="7" t="s">
        <v>14</v>
      </c>
      <c r="J16" s="7"/>
      <c r="K16" s="7"/>
      <c r="L16" s="7"/>
      <c r="M16" s="7"/>
      <c r="N16" s="7" t="s">
        <v>13</v>
      </c>
      <c r="O16" s="7" t="s">
        <v>14</v>
      </c>
      <c r="P16" s="7"/>
      <c r="Q16" s="7"/>
    </row>
    <row r="17" spans="2:17" ht="44.25" customHeight="1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>
      <c r="B18" s="9">
        <v>1</v>
      </c>
      <c r="C18" s="9">
        <v>2</v>
      </c>
      <c r="D18" s="9">
        <v>3</v>
      </c>
      <c r="E18" s="9">
        <v>4</v>
      </c>
      <c r="F18" s="10">
        <v>5</v>
      </c>
      <c r="G18" s="9">
        <v>6</v>
      </c>
      <c r="H18" s="9">
        <v>7</v>
      </c>
      <c r="I18" s="9">
        <v>8</v>
      </c>
      <c r="J18" s="9">
        <v>9</v>
      </c>
      <c r="K18" s="10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10">
        <v>16</v>
      </c>
    </row>
    <row r="19" spans="2:17">
      <c r="B19" s="11" t="s">
        <v>19</v>
      </c>
      <c r="C19" s="12"/>
      <c r="D19" s="13"/>
      <c r="E19" s="14" t="s">
        <v>20</v>
      </c>
      <c r="F19" s="15">
        <v>690000</v>
      </c>
      <c r="G19" s="16">
        <v>690000</v>
      </c>
      <c r="H19" s="16">
        <v>0</v>
      </c>
      <c r="I19" s="16">
        <v>0</v>
      </c>
      <c r="J19" s="16">
        <v>0</v>
      </c>
      <c r="K19" s="15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5">
        <f>F19+K19</f>
        <v>690000</v>
      </c>
    </row>
    <row r="20" spans="2:17">
      <c r="B20" s="11" t="s">
        <v>21</v>
      </c>
      <c r="C20" s="12"/>
      <c r="D20" s="13"/>
      <c r="E20" s="14" t="s">
        <v>20</v>
      </c>
      <c r="F20" s="15">
        <v>690000</v>
      </c>
      <c r="G20" s="16">
        <v>690000</v>
      </c>
      <c r="H20" s="16">
        <v>0</v>
      </c>
      <c r="I20" s="16">
        <v>0</v>
      </c>
      <c r="J20" s="16">
        <v>0</v>
      </c>
      <c r="K20" s="15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5">
        <f>F20+K20</f>
        <v>690000</v>
      </c>
    </row>
    <row r="21" spans="2:17" ht="63.75">
      <c r="B21" s="17" t="s">
        <v>22</v>
      </c>
      <c r="C21" s="17" t="s">
        <v>24</v>
      </c>
      <c r="D21" s="18" t="s">
        <v>23</v>
      </c>
      <c r="E21" s="19" t="s">
        <v>25</v>
      </c>
      <c r="F21" s="20">
        <v>690000</v>
      </c>
      <c r="G21" s="21">
        <v>690000</v>
      </c>
      <c r="H21" s="21">
        <v>0</v>
      </c>
      <c r="I21" s="21">
        <v>0</v>
      </c>
      <c r="J21" s="21">
        <v>0</v>
      </c>
      <c r="K21" s="20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0">
        <f>F21+K21</f>
        <v>690000</v>
      </c>
    </row>
    <row r="22" spans="2:17">
      <c r="B22" s="11" t="s">
        <v>26</v>
      </c>
      <c r="C22" s="12"/>
      <c r="D22" s="13"/>
      <c r="E22" s="14" t="s">
        <v>27</v>
      </c>
      <c r="F22" s="15">
        <v>-42811</v>
      </c>
      <c r="G22" s="16">
        <v>-42811</v>
      </c>
      <c r="H22" s="16">
        <v>-35091</v>
      </c>
      <c r="I22" s="16">
        <v>0</v>
      </c>
      <c r="J22" s="16">
        <v>0</v>
      </c>
      <c r="K22" s="15">
        <v>4355486</v>
      </c>
      <c r="L22" s="16">
        <v>4355486</v>
      </c>
      <c r="M22" s="16">
        <v>0</v>
      </c>
      <c r="N22" s="16">
        <v>0</v>
      </c>
      <c r="O22" s="16">
        <v>0</v>
      </c>
      <c r="P22" s="16">
        <v>4355486</v>
      </c>
      <c r="Q22" s="15">
        <f>F22+K22</f>
        <v>4312675</v>
      </c>
    </row>
    <row r="23" spans="2:17">
      <c r="B23" s="11" t="s">
        <v>28</v>
      </c>
      <c r="C23" s="12"/>
      <c r="D23" s="13"/>
      <c r="E23" s="14" t="s">
        <v>27</v>
      </c>
      <c r="F23" s="15">
        <v>-42811</v>
      </c>
      <c r="G23" s="16">
        <v>-42811</v>
      </c>
      <c r="H23" s="16">
        <v>-35091</v>
      </c>
      <c r="I23" s="16">
        <v>0</v>
      </c>
      <c r="J23" s="16">
        <v>0</v>
      </c>
      <c r="K23" s="15">
        <v>4355486</v>
      </c>
      <c r="L23" s="16">
        <v>4355486</v>
      </c>
      <c r="M23" s="16">
        <v>0</v>
      </c>
      <c r="N23" s="16">
        <v>0</v>
      </c>
      <c r="O23" s="16">
        <v>0</v>
      </c>
      <c r="P23" s="16">
        <v>4355486</v>
      </c>
      <c r="Q23" s="15">
        <f>F23+K23</f>
        <v>4312675</v>
      </c>
    </row>
    <row r="24" spans="2:17" ht="25.5">
      <c r="B24" s="17" t="s">
        <v>29</v>
      </c>
      <c r="C24" s="17" t="s">
        <v>31</v>
      </c>
      <c r="D24" s="18" t="s">
        <v>30</v>
      </c>
      <c r="E24" s="19" t="s">
        <v>32</v>
      </c>
      <c r="F24" s="20">
        <v>-622471.85</v>
      </c>
      <c r="G24" s="21">
        <v>-622471.85</v>
      </c>
      <c r="H24" s="21">
        <v>-510222.9</v>
      </c>
      <c r="I24" s="21">
        <v>0</v>
      </c>
      <c r="J24" s="21">
        <v>0</v>
      </c>
      <c r="K24" s="20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0">
        <f>F24+K24</f>
        <v>-622471.85</v>
      </c>
    </row>
    <row r="25" spans="2:17" ht="25.5">
      <c r="B25" s="17" t="s">
        <v>33</v>
      </c>
      <c r="C25" s="17" t="s">
        <v>35</v>
      </c>
      <c r="D25" s="18" t="s">
        <v>34</v>
      </c>
      <c r="E25" s="19" t="s">
        <v>36</v>
      </c>
      <c r="F25" s="20">
        <v>622471.85</v>
      </c>
      <c r="G25" s="21">
        <v>622471.85</v>
      </c>
      <c r="H25" s="21">
        <v>510222.9</v>
      </c>
      <c r="I25" s="21">
        <v>0</v>
      </c>
      <c r="J25" s="21">
        <v>0</v>
      </c>
      <c r="K25" s="20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0">
        <f>F25+K25</f>
        <v>622471.85</v>
      </c>
    </row>
    <row r="26" spans="2:17" ht="25.5">
      <c r="B26" s="17" t="s">
        <v>37</v>
      </c>
      <c r="C26" s="17" t="s">
        <v>38</v>
      </c>
      <c r="D26" s="18" t="s">
        <v>34</v>
      </c>
      <c r="E26" s="19" t="s">
        <v>39</v>
      </c>
      <c r="F26" s="20">
        <v>-42811</v>
      </c>
      <c r="G26" s="21">
        <v>-42811</v>
      </c>
      <c r="H26" s="21">
        <v>-35091</v>
      </c>
      <c r="I26" s="21">
        <v>0</v>
      </c>
      <c r="J26" s="21">
        <v>0</v>
      </c>
      <c r="K26" s="20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0">
        <f>F26+K26</f>
        <v>-42811</v>
      </c>
    </row>
    <row r="27" spans="2:17" ht="30.75" customHeight="1">
      <c r="B27" s="17" t="s">
        <v>40</v>
      </c>
      <c r="C27" s="17" t="s">
        <v>42</v>
      </c>
      <c r="D27" s="18" t="s">
        <v>41</v>
      </c>
      <c r="E27" s="19" t="s">
        <v>43</v>
      </c>
      <c r="F27" s="20">
        <v>0</v>
      </c>
      <c r="G27" s="21">
        <v>0</v>
      </c>
      <c r="H27" s="21">
        <v>0</v>
      </c>
      <c r="I27" s="21">
        <v>0</v>
      </c>
      <c r="J27" s="21">
        <v>0</v>
      </c>
      <c r="K27" s="20">
        <v>4355486</v>
      </c>
      <c r="L27" s="21">
        <v>4355486</v>
      </c>
      <c r="M27" s="21">
        <v>0</v>
      </c>
      <c r="N27" s="21">
        <v>0</v>
      </c>
      <c r="O27" s="21">
        <v>0</v>
      </c>
      <c r="P27" s="21">
        <v>4355486</v>
      </c>
      <c r="Q27" s="20">
        <f>F27+K27</f>
        <v>4355486</v>
      </c>
    </row>
    <row r="28" spans="2:17" ht="25.5">
      <c r="B28" s="11" t="s">
        <v>44</v>
      </c>
      <c r="C28" s="12"/>
      <c r="D28" s="13"/>
      <c r="E28" s="14" t="s">
        <v>45</v>
      </c>
      <c r="F28" s="15">
        <v>500000</v>
      </c>
      <c r="G28" s="16">
        <v>500000</v>
      </c>
      <c r="H28" s="16">
        <v>0</v>
      </c>
      <c r="I28" s="16">
        <v>0</v>
      </c>
      <c r="J28" s="16">
        <v>0</v>
      </c>
      <c r="K28" s="15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5">
        <f>F28+K28</f>
        <v>500000</v>
      </c>
    </row>
    <row r="29" spans="2:17" ht="25.5">
      <c r="B29" s="11" t="s">
        <v>46</v>
      </c>
      <c r="C29" s="12"/>
      <c r="D29" s="13"/>
      <c r="E29" s="14" t="s">
        <v>45</v>
      </c>
      <c r="F29" s="15">
        <v>500000</v>
      </c>
      <c r="G29" s="16">
        <v>500000</v>
      </c>
      <c r="H29" s="16">
        <v>0</v>
      </c>
      <c r="I29" s="16">
        <v>0</v>
      </c>
      <c r="J29" s="16">
        <v>0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>F29+K29</f>
        <v>500000</v>
      </c>
    </row>
    <row r="30" spans="2:17" ht="25.5">
      <c r="B30" s="17" t="s">
        <v>47</v>
      </c>
      <c r="C30" s="17" t="s">
        <v>49</v>
      </c>
      <c r="D30" s="18" t="s">
        <v>48</v>
      </c>
      <c r="E30" s="19" t="s">
        <v>50</v>
      </c>
      <c r="F30" s="20">
        <v>500000</v>
      </c>
      <c r="G30" s="21">
        <v>500000</v>
      </c>
      <c r="H30" s="21">
        <v>0</v>
      </c>
      <c r="I30" s="21">
        <v>0</v>
      </c>
      <c r="J30" s="21">
        <v>0</v>
      </c>
      <c r="K30" s="20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0">
        <f>F30+K30</f>
        <v>500000</v>
      </c>
    </row>
    <row r="31" spans="2:17" ht="25.5">
      <c r="B31" s="11" t="s">
        <v>51</v>
      </c>
      <c r="C31" s="12"/>
      <c r="D31" s="13"/>
      <c r="E31" s="14" t="s">
        <v>52</v>
      </c>
      <c r="F31" s="15">
        <v>3500000</v>
      </c>
      <c r="G31" s="16">
        <v>3500000</v>
      </c>
      <c r="H31" s="16">
        <v>0</v>
      </c>
      <c r="I31" s="16">
        <v>0</v>
      </c>
      <c r="J31" s="16">
        <v>0</v>
      </c>
      <c r="K31" s="15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5">
        <f>F31+K31</f>
        <v>3500000</v>
      </c>
    </row>
    <row r="32" spans="2:17" ht="25.5">
      <c r="B32" s="11" t="s">
        <v>53</v>
      </c>
      <c r="C32" s="12"/>
      <c r="D32" s="13"/>
      <c r="E32" s="14" t="s">
        <v>52</v>
      </c>
      <c r="F32" s="15">
        <v>3500000</v>
      </c>
      <c r="G32" s="16">
        <v>3500000</v>
      </c>
      <c r="H32" s="16">
        <v>0</v>
      </c>
      <c r="I32" s="16">
        <v>0</v>
      </c>
      <c r="J32" s="16">
        <v>0</v>
      </c>
      <c r="K32" s="15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>F32+K32</f>
        <v>3500000</v>
      </c>
    </row>
    <row r="33" spans="2:17" ht="25.5">
      <c r="B33" s="17" t="s">
        <v>54</v>
      </c>
      <c r="C33" s="17" t="s">
        <v>56</v>
      </c>
      <c r="D33" s="18" t="s">
        <v>55</v>
      </c>
      <c r="E33" s="19" t="s">
        <v>57</v>
      </c>
      <c r="F33" s="20">
        <v>3500000</v>
      </c>
      <c r="G33" s="21">
        <v>3500000</v>
      </c>
      <c r="H33" s="21">
        <v>0</v>
      </c>
      <c r="I33" s="21">
        <v>0</v>
      </c>
      <c r="J33" s="21">
        <v>0</v>
      </c>
      <c r="K33" s="20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0">
        <f>F33+K33</f>
        <v>3500000</v>
      </c>
    </row>
    <row r="34" spans="2:17">
      <c r="B34" s="11" t="s">
        <v>58</v>
      </c>
      <c r="C34" s="12"/>
      <c r="D34" s="13"/>
      <c r="E34" s="14" t="s">
        <v>59</v>
      </c>
      <c r="F34" s="15">
        <v>100000</v>
      </c>
      <c r="G34" s="16">
        <v>100000</v>
      </c>
      <c r="H34" s="16">
        <v>0</v>
      </c>
      <c r="I34" s="16">
        <v>0</v>
      </c>
      <c r="J34" s="16">
        <v>0</v>
      </c>
      <c r="K34" s="15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5">
        <f>F34+K34</f>
        <v>100000</v>
      </c>
    </row>
    <row r="35" spans="2:17">
      <c r="B35" s="11" t="s">
        <v>60</v>
      </c>
      <c r="C35" s="12"/>
      <c r="D35" s="13"/>
      <c r="E35" s="14" t="s">
        <v>59</v>
      </c>
      <c r="F35" s="15">
        <v>100000</v>
      </c>
      <c r="G35" s="16">
        <v>100000</v>
      </c>
      <c r="H35" s="16">
        <v>0</v>
      </c>
      <c r="I35" s="16">
        <v>0</v>
      </c>
      <c r="J35" s="16">
        <v>0</v>
      </c>
      <c r="K35" s="15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5">
        <f>F35+K35</f>
        <v>100000</v>
      </c>
    </row>
    <row r="36" spans="2:17" ht="38.25">
      <c r="B36" s="17" t="s">
        <v>61</v>
      </c>
      <c r="C36" s="17" t="s">
        <v>63</v>
      </c>
      <c r="D36" s="18" t="s">
        <v>62</v>
      </c>
      <c r="E36" s="19" t="s">
        <v>64</v>
      </c>
      <c r="F36" s="20">
        <v>100000</v>
      </c>
      <c r="G36" s="21">
        <v>100000</v>
      </c>
      <c r="H36" s="21">
        <v>0</v>
      </c>
      <c r="I36" s="21">
        <v>0</v>
      </c>
      <c r="J36" s="21">
        <v>0</v>
      </c>
      <c r="K36" s="20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0">
        <f>F36+K36</f>
        <v>100000</v>
      </c>
    </row>
    <row r="37" spans="2:17" ht="25.5">
      <c r="B37" s="11" t="s">
        <v>65</v>
      </c>
      <c r="C37" s="12"/>
      <c r="D37" s="13"/>
      <c r="E37" s="14" t="s">
        <v>66</v>
      </c>
      <c r="F37" s="15">
        <v>195000</v>
      </c>
      <c r="G37" s="16">
        <v>195000</v>
      </c>
      <c r="H37" s="16">
        <v>0</v>
      </c>
      <c r="I37" s="16">
        <v>0</v>
      </c>
      <c r="J37" s="16">
        <v>0</v>
      </c>
      <c r="K37" s="15">
        <v>-659544</v>
      </c>
      <c r="L37" s="16">
        <v>-659544</v>
      </c>
      <c r="M37" s="16">
        <v>0</v>
      </c>
      <c r="N37" s="16">
        <v>0</v>
      </c>
      <c r="O37" s="16">
        <v>0</v>
      </c>
      <c r="P37" s="16">
        <v>-659544</v>
      </c>
      <c r="Q37" s="15">
        <f>F37+K37</f>
        <v>-464544</v>
      </c>
    </row>
    <row r="38" spans="2:17" ht="25.5">
      <c r="B38" s="11" t="s">
        <v>67</v>
      </c>
      <c r="C38" s="12"/>
      <c r="D38" s="13"/>
      <c r="E38" s="14" t="s">
        <v>66</v>
      </c>
      <c r="F38" s="15">
        <v>195000</v>
      </c>
      <c r="G38" s="16">
        <v>195000</v>
      </c>
      <c r="H38" s="16">
        <v>0</v>
      </c>
      <c r="I38" s="16">
        <v>0</v>
      </c>
      <c r="J38" s="16">
        <v>0</v>
      </c>
      <c r="K38" s="15">
        <v>-659544</v>
      </c>
      <c r="L38" s="16">
        <v>-659544</v>
      </c>
      <c r="M38" s="16">
        <v>0</v>
      </c>
      <c r="N38" s="16">
        <v>0</v>
      </c>
      <c r="O38" s="16">
        <v>0</v>
      </c>
      <c r="P38" s="16">
        <v>-659544</v>
      </c>
      <c r="Q38" s="15">
        <f>F38+K38</f>
        <v>-464544</v>
      </c>
    </row>
    <row r="39" spans="2:17" ht="38.25">
      <c r="B39" s="17" t="s">
        <v>68</v>
      </c>
      <c r="C39" s="17" t="s">
        <v>70</v>
      </c>
      <c r="D39" s="18" t="s">
        <v>69</v>
      </c>
      <c r="E39" s="19" t="s">
        <v>71</v>
      </c>
      <c r="F39" s="20">
        <v>195000</v>
      </c>
      <c r="G39" s="21">
        <v>195000</v>
      </c>
      <c r="H39" s="21">
        <v>0</v>
      </c>
      <c r="I39" s="21">
        <v>0</v>
      </c>
      <c r="J39" s="21">
        <v>0</v>
      </c>
      <c r="K39" s="20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0">
        <f>F39+K39</f>
        <v>195000</v>
      </c>
    </row>
    <row r="40" spans="2:17" ht="25.5">
      <c r="B40" s="17" t="s">
        <v>72</v>
      </c>
      <c r="C40" s="17" t="s">
        <v>73</v>
      </c>
      <c r="D40" s="18" t="s">
        <v>41</v>
      </c>
      <c r="E40" s="19" t="s">
        <v>74</v>
      </c>
      <c r="F40" s="20">
        <v>0</v>
      </c>
      <c r="G40" s="21">
        <v>0</v>
      </c>
      <c r="H40" s="21">
        <v>0</v>
      </c>
      <c r="I40" s="21">
        <v>0</v>
      </c>
      <c r="J40" s="21">
        <v>0</v>
      </c>
      <c r="K40" s="20">
        <v>-659544</v>
      </c>
      <c r="L40" s="21">
        <v>-659544</v>
      </c>
      <c r="M40" s="21">
        <v>0</v>
      </c>
      <c r="N40" s="21">
        <v>0</v>
      </c>
      <c r="O40" s="21">
        <v>0</v>
      </c>
      <c r="P40" s="21">
        <v>-659544</v>
      </c>
      <c r="Q40" s="20">
        <f>F40+K40</f>
        <v>-659544</v>
      </c>
    </row>
    <row r="41" spans="2:17" ht="25.5">
      <c r="B41" s="11" t="s">
        <v>75</v>
      </c>
      <c r="C41" s="12"/>
      <c r="D41" s="13"/>
      <c r="E41" s="14" t="s">
        <v>76</v>
      </c>
      <c r="F41" s="15">
        <v>-477794</v>
      </c>
      <c r="G41" s="16">
        <v>0</v>
      </c>
      <c r="H41" s="16">
        <v>0</v>
      </c>
      <c r="I41" s="16">
        <v>0</v>
      </c>
      <c r="J41" s="16">
        <v>-477794</v>
      </c>
      <c r="K41" s="15">
        <v>1106753</v>
      </c>
      <c r="L41" s="16">
        <v>1106753</v>
      </c>
      <c r="M41" s="16">
        <v>0</v>
      </c>
      <c r="N41" s="16">
        <v>0</v>
      </c>
      <c r="O41" s="16">
        <v>0</v>
      </c>
      <c r="P41" s="16">
        <v>1106753</v>
      </c>
      <c r="Q41" s="15">
        <f>F41+K41</f>
        <v>628959</v>
      </c>
    </row>
    <row r="42" spans="2:17" ht="25.5">
      <c r="B42" s="11" t="s">
        <v>77</v>
      </c>
      <c r="C42" s="12"/>
      <c r="D42" s="13"/>
      <c r="E42" s="14" t="s">
        <v>76</v>
      </c>
      <c r="F42" s="15">
        <v>-477794</v>
      </c>
      <c r="G42" s="16">
        <v>0</v>
      </c>
      <c r="H42" s="16">
        <v>0</v>
      </c>
      <c r="I42" s="16">
        <v>0</v>
      </c>
      <c r="J42" s="16">
        <v>-477794</v>
      </c>
      <c r="K42" s="15">
        <v>1106753</v>
      </c>
      <c r="L42" s="16">
        <v>1106753</v>
      </c>
      <c r="M42" s="16">
        <v>0</v>
      </c>
      <c r="N42" s="16">
        <v>0</v>
      </c>
      <c r="O42" s="16">
        <v>0</v>
      </c>
      <c r="P42" s="16">
        <v>1106753</v>
      </c>
      <c r="Q42" s="15">
        <f>F42+K42</f>
        <v>628959</v>
      </c>
    </row>
    <row r="43" spans="2:17" ht="25.5">
      <c r="B43" s="17" t="s">
        <v>78</v>
      </c>
      <c r="C43" s="17" t="s">
        <v>80</v>
      </c>
      <c r="D43" s="18" t="s">
        <v>79</v>
      </c>
      <c r="E43" s="19" t="s">
        <v>81</v>
      </c>
      <c r="F43" s="20">
        <v>0</v>
      </c>
      <c r="G43" s="21">
        <v>0</v>
      </c>
      <c r="H43" s="21">
        <v>0</v>
      </c>
      <c r="I43" s="21">
        <v>0</v>
      </c>
      <c r="J43" s="21">
        <v>0</v>
      </c>
      <c r="K43" s="20">
        <v>2240000</v>
      </c>
      <c r="L43" s="21">
        <v>2240000</v>
      </c>
      <c r="M43" s="21">
        <v>0</v>
      </c>
      <c r="N43" s="21">
        <v>0</v>
      </c>
      <c r="O43" s="21">
        <v>0</v>
      </c>
      <c r="P43" s="21">
        <v>2240000</v>
      </c>
      <c r="Q43" s="20">
        <f>F43+K43</f>
        <v>2240000</v>
      </c>
    </row>
    <row r="44" spans="2:17" ht="25.5">
      <c r="B44" s="17" t="s">
        <v>82</v>
      </c>
      <c r="C44" s="17" t="s">
        <v>84</v>
      </c>
      <c r="D44" s="18" t="s">
        <v>83</v>
      </c>
      <c r="E44" s="19" t="s">
        <v>85</v>
      </c>
      <c r="F44" s="20">
        <v>-467345</v>
      </c>
      <c r="G44" s="21">
        <v>0</v>
      </c>
      <c r="H44" s="21">
        <v>0</v>
      </c>
      <c r="I44" s="21">
        <v>0</v>
      </c>
      <c r="J44" s="21">
        <v>-467345</v>
      </c>
      <c r="K44" s="20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0">
        <f>F44+K44</f>
        <v>-467345</v>
      </c>
    </row>
    <row r="45" spans="2:17" ht="25.5">
      <c r="B45" s="17" t="s">
        <v>86</v>
      </c>
      <c r="C45" s="17" t="s">
        <v>87</v>
      </c>
      <c r="D45" s="18" t="s">
        <v>83</v>
      </c>
      <c r="E45" s="19" t="s">
        <v>88</v>
      </c>
      <c r="F45" s="20">
        <v>-600000</v>
      </c>
      <c r="G45" s="21">
        <v>0</v>
      </c>
      <c r="H45" s="21">
        <v>0</v>
      </c>
      <c r="I45" s="21">
        <v>0</v>
      </c>
      <c r="J45" s="21">
        <v>-600000</v>
      </c>
      <c r="K45" s="20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0">
        <f>F45+K45</f>
        <v>-600000</v>
      </c>
    </row>
    <row r="46" spans="2:17" ht="25.5">
      <c r="B46" s="17" t="s">
        <v>89</v>
      </c>
      <c r="C46" s="17" t="s">
        <v>90</v>
      </c>
      <c r="D46" s="18" t="s">
        <v>83</v>
      </c>
      <c r="E46" s="19" t="s">
        <v>91</v>
      </c>
      <c r="F46" s="20">
        <v>390595</v>
      </c>
      <c r="G46" s="21">
        <v>0</v>
      </c>
      <c r="H46" s="21">
        <v>0</v>
      </c>
      <c r="I46" s="21">
        <v>0</v>
      </c>
      <c r="J46" s="21">
        <v>390595</v>
      </c>
      <c r="K46" s="20">
        <v>39408</v>
      </c>
      <c r="L46" s="21">
        <v>39408</v>
      </c>
      <c r="M46" s="21">
        <v>0</v>
      </c>
      <c r="N46" s="21">
        <v>0</v>
      </c>
      <c r="O46" s="21">
        <v>0</v>
      </c>
      <c r="P46" s="21">
        <v>39408</v>
      </c>
      <c r="Q46" s="20">
        <f>F46+K46</f>
        <v>430003</v>
      </c>
    </row>
    <row r="47" spans="2:17">
      <c r="B47" s="17" t="s">
        <v>92</v>
      </c>
      <c r="C47" s="17" t="s">
        <v>93</v>
      </c>
      <c r="D47" s="18" t="s">
        <v>83</v>
      </c>
      <c r="E47" s="19" t="s">
        <v>94</v>
      </c>
      <c r="F47" s="20">
        <v>198956</v>
      </c>
      <c r="G47" s="21">
        <v>0</v>
      </c>
      <c r="H47" s="21">
        <v>0</v>
      </c>
      <c r="I47" s="21">
        <v>0</v>
      </c>
      <c r="J47" s="21">
        <v>198956</v>
      </c>
      <c r="K47" s="20">
        <v>-1172655</v>
      </c>
      <c r="L47" s="21">
        <v>-1172655</v>
      </c>
      <c r="M47" s="21">
        <v>0</v>
      </c>
      <c r="N47" s="21">
        <v>0</v>
      </c>
      <c r="O47" s="21">
        <v>0</v>
      </c>
      <c r="P47" s="21">
        <v>-1172655</v>
      </c>
      <c r="Q47" s="20">
        <f>F47+K47</f>
        <v>-973699</v>
      </c>
    </row>
    <row r="48" spans="2:17" ht="25.5">
      <c r="B48" s="11" t="s">
        <v>95</v>
      </c>
      <c r="C48" s="12"/>
      <c r="D48" s="13"/>
      <c r="E48" s="14" t="s">
        <v>96</v>
      </c>
      <c r="F48" s="15">
        <v>75000</v>
      </c>
      <c r="G48" s="16">
        <v>75000</v>
      </c>
      <c r="H48" s="16">
        <v>61475</v>
      </c>
      <c r="I48" s="16">
        <v>0</v>
      </c>
      <c r="J48" s="16">
        <v>0</v>
      </c>
      <c r="K48" s="15">
        <v>-410000</v>
      </c>
      <c r="L48" s="16">
        <v>-410000</v>
      </c>
      <c r="M48" s="16">
        <v>0</v>
      </c>
      <c r="N48" s="16">
        <v>0</v>
      </c>
      <c r="O48" s="16">
        <v>0</v>
      </c>
      <c r="P48" s="16">
        <v>-410000</v>
      </c>
      <c r="Q48" s="15">
        <f>F48+K48</f>
        <v>-335000</v>
      </c>
    </row>
    <row r="49" spans="2:17" ht="25.5">
      <c r="B49" s="11" t="s">
        <v>97</v>
      </c>
      <c r="C49" s="12"/>
      <c r="D49" s="13"/>
      <c r="E49" s="14" t="s">
        <v>96</v>
      </c>
      <c r="F49" s="15">
        <v>75000</v>
      </c>
      <c r="G49" s="16">
        <v>75000</v>
      </c>
      <c r="H49" s="16">
        <v>61475</v>
      </c>
      <c r="I49" s="16">
        <v>0</v>
      </c>
      <c r="J49" s="16">
        <v>0</v>
      </c>
      <c r="K49" s="15">
        <v>-410000</v>
      </c>
      <c r="L49" s="16">
        <v>-410000</v>
      </c>
      <c r="M49" s="16">
        <v>0</v>
      </c>
      <c r="N49" s="16">
        <v>0</v>
      </c>
      <c r="O49" s="16">
        <v>0</v>
      </c>
      <c r="P49" s="16">
        <v>-410000</v>
      </c>
      <c r="Q49" s="15">
        <f>F49+K49</f>
        <v>-335000</v>
      </c>
    </row>
    <row r="50" spans="2:17" ht="38.25">
      <c r="B50" s="17" t="s">
        <v>98</v>
      </c>
      <c r="C50" s="17" t="s">
        <v>99</v>
      </c>
      <c r="D50" s="18" t="s">
        <v>23</v>
      </c>
      <c r="E50" s="19" t="s">
        <v>100</v>
      </c>
      <c r="F50" s="20">
        <v>75000</v>
      </c>
      <c r="G50" s="21">
        <v>75000</v>
      </c>
      <c r="H50" s="21">
        <v>61475</v>
      </c>
      <c r="I50" s="21">
        <v>0</v>
      </c>
      <c r="J50" s="21">
        <v>0</v>
      </c>
      <c r="K50" s="20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0">
        <f>F50+K50</f>
        <v>75000</v>
      </c>
    </row>
    <row r="51" spans="2:17" ht="25.5">
      <c r="B51" s="17" t="s">
        <v>101</v>
      </c>
      <c r="C51" s="17" t="s">
        <v>102</v>
      </c>
      <c r="D51" s="18" t="s">
        <v>41</v>
      </c>
      <c r="E51" s="19" t="s">
        <v>103</v>
      </c>
      <c r="F51" s="20">
        <v>0</v>
      </c>
      <c r="G51" s="21">
        <v>0</v>
      </c>
      <c r="H51" s="21">
        <v>0</v>
      </c>
      <c r="I51" s="21">
        <v>0</v>
      </c>
      <c r="J51" s="21">
        <v>0</v>
      </c>
      <c r="K51" s="20">
        <v>-1410000</v>
      </c>
      <c r="L51" s="21">
        <v>-1410000</v>
      </c>
      <c r="M51" s="21">
        <v>0</v>
      </c>
      <c r="N51" s="21">
        <v>0</v>
      </c>
      <c r="O51" s="21">
        <v>0</v>
      </c>
      <c r="P51" s="21">
        <v>-1410000</v>
      </c>
      <c r="Q51" s="20">
        <f>F51+K51</f>
        <v>-1410000</v>
      </c>
    </row>
    <row r="52" spans="2:17" ht="25.5">
      <c r="B52" s="17" t="s">
        <v>104</v>
      </c>
      <c r="C52" s="17" t="s">
        <v>105</v>
      </c>
      <c r="D52" s="18" t="s">
        <v>41</v>
      </c>
      <c r="E52" s="19" t="s">
        <v>106</v>
      </c>
      <c r="F52" s="20">
        <v>0</v>
      </c>
      <c r="G52" s="21">
        <v>0</v>
      </c>
      <c r="H52" s="21">
        <v>0</v>
      </c>
      <c r="I52" s="21">
        <v>0</v>
      </c>
      <c r="J52" s="21">
        <v>0</v>
      </c>
      <c r="K52" s="20">
        <v>1000000</v>
      </c>
      <c r="L52" s="21">
        <v>1000000</v>
      </c>
      <c r="M52" s="21">
        <v>0</v>
      </c>
      <c r="N52" s="21">
        <v>0</v>
      </c>
      <c r="O52" s="21">
        <v>0</v>
      </c>
      <c r="P52" s="21">
        <v>1000000</v>
      </c>
      <c r="Q52" s="20">
        <f>F52+K52</f>
        <v>1000000</v>
      </c>
    </row>
    <row r="53" spans="2:17">
      <c r="B53" s="22" t="s">
        <v>107</v>
      </c>
      <c r="C53" s="22" t="s">
        <v>107</v>
      </c>
      <c r="D53" s="23" t="s">
        <v>107</v>
      </c>
      <c r="E53" s="15" t="s">
        <v>108</v>
      </c>
      <c r="F53" s="15">
        <v>4539395</v>
      </c>
      <c r="G53" s="15">
        <v>5017189</v>
      </c>
      <c r="H53" s="15">
        <v>26384</v>
      </c>
      <c r="I53" s="15">
        <v>0</v>
      </c>
      <c r="J53" s="15">
        <v>-477794</v>
      </c>
      <c r="K53" s="15">
        <v>4392695</v>
      </c>
      <c r="L53" s="15">
        <v>4392695</v>
      </c>
      <c r="M53" s="15">
        <v>0</v>
      </c>
      <c r="N53" s="15">
        <v>0</v>
      </c>
      <c r="O53" s="15">
        <v>0</v>
      </c>
      <c r="P53" s="15">
        <v>4392695</v>
      </c>
      <c r="Q53" s="15">
        <f>F53+K53</f>
        <v>8932090</v>
      </c>
    </row>
    <row r="58" spans="2:17">
      <c r="C58" s="5" t="s">
        <v>109</v>
      </c>
      <c r="J58" s="5" t="s">
        <v>110</v>
      </c>
    </row>
  </sheetData>
  <mergeCells count="22">
    <mergeCell ref="P15:P17"/>
    <mergeCell ref="Q14:Q17"/>
    <mergeCell ref="H16:H17"/>
    <mergeCell ref="I16:I17"/>
    <mergeCell ref="J15:J17"/>
    <mergeCell ref="K14:P14"/>
    <mergeCell ref="K15:K17"/>
    <mergeCell ref="L15:L17"/>
    <mergeCell ref="M15:M17"/>
    <mergeCell ref="N15:O15"/>
    <mergeCell ref="N16:N17"/>
    <mergeCell ref="O16:O17"/>
    <mergeCell ref="B10:Q10"/>
    <mergeCell ref="B11:Q11"/>
    <mergeCell ref="B14:B17"/>
    <mergeCell ref="C14:C17"/>
    <mergeCell ref="D14:D17"/>
    <mergeCell ref="E14:E17"/>
    <mergeCell ref="F14:J14"/>
    <mergeCell ref="F15:F17"/>
    <mergeCell ref="G15:G17"/>
    <mergeCell ref="H15:I15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2020-04-06T09:56:06Z</cp:lastPrinted>
  <dcterms:created xsi:type="dcterms:W3CDTF">2020-04-06T09:53:14Z</dcterms:created>
  <dcterms:modified xsi:type="dcterms:W3CDTF">2020-04-06T09:56:37Z</dcterms:modified>
</cp:coreProperties>
</file>