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74" i="1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<sst xmlns="http://schemas.openxmlformats.org/spreadsheetml/2006/main" count="214" uniqueCount="172">
  <si>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</si>
  <si>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</si>
  <si>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</si>
  <si>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</si>
  <si>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</si>
  <si>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</si>
  <si>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</si>
  <si>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</si>
  <si>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</si>
  <si>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</si>
  <si>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</si>
  <si>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</si>
  <si>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</si>
  <si>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</si>
  <si>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</si>
  <si>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</si>
  <si>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</si>
  <si>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</si>
  <si>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</si>
  <si>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</si>
  <si>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</si>
  <si>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</si>
  <si>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</si>
  <si>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</si>
  <si>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</si>
  <si>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</si>
  <si>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</si>
  <si>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</si>
  <si>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</si>
  <si>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</si>
  <si>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</si>
  <si>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</si>
  <si>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</si>
  <si>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</si>
  <si>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</si>
  <si>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0118410</t>
  </si>
  <si>
    <t>0830</t>
  </si>
  <si>
    <t>8410</t>
  </si>
  <si>
    <t>Фінансова підтримка засобів масової інформації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</si>
  <si>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</si>
  <si>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</si>
  <si>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</si>
  <si>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</si>
  <si>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</si>
  <si>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</si>
  <si>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</si>
  <si>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</si>
  <si>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</si>
  <si>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</si>
  <si>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</si>
  <si>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</si>
  <si>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</si>
  <si>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</si>
  <si>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</si>
  <si>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</si>
  <si>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</si>
  <si>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</si>
  <si>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</si>
  <si>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</si>
  <si>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</si>
  <si>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</si>
  <si>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</si>
  <si>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</si>
  <si>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</si>
  <si>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</si>
  <si>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0800000</t>
  </si>
  <si>
    <t>Управління праці та соціального захисту населення Сєвєродонецької міської ради</t>
  </si>
  <si>
    <t>0810000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</si>
  <si>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</si>
  <si>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</si>
  <si>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</si>
  <si>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</si>
  <si>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</si>
  <si>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</si>
  <si>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</si>
  <si>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</si>
  <si>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</si>
  <si>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</si>
  <si>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</si>
  <si>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</si>
  <si>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</si>
  <si>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</si>
  <si>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</si>
  <si>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</si>
  <si>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</si>
  <si>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</si>
  <si>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</si>
  <si>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</si>
  <si>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</si>
  <si>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</si>
  <si>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</si>
  <si>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1113140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</si>
  <si>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</si>
  <si>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</si>
  <si>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</si>
  <si>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</si>
  <si>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</si>
  <si>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</si>
  <si>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</si>
  <si>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</si>
  <si>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</si>
  <si>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</si>
  <si>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</si>
  <si>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</si>
  <si>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</si>
  <si>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</si>
  <si>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</si>
  <si>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</si>
  <si>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</si>
  <si>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</si>
  <si>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</si>
  <si>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</si>
  <si>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</si>
  <si>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</si>
  <si>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</si>
  <si>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</si>
  <si>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</si>
  <si>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</si>
  <si>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</si>
  <si>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</si>
  <si>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</si>
  <si>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</si>
  <si>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</si>
  <si>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</si>
  <si>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</si>
  <si>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</si>
  <si>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</si>
  <si>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</si>
  <si>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</si>
  <si>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</si>
  <si>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1217640</t>
  </si>
  <si>
    <t>0470</t>
  </si>
  <si>
    <t>7640</t>
  </si>
  <si>
    <t>Заходи з енергозбереження</t>
  </si>
  <si>
    <t>1500000</t>
  </si>
  <si>
    <t>Відділ капітального будівництва Сєвєродонецької міської ради</t>
  </si>
  <si>
    <t>1510000</t>
  </si>
  <si>
    <t>1517320</t>
  </si>
  <si>
    <t>7320</t>
  </si>
  <si>
    <t>Будівництво об`єктів соціально-культурного призначення</t>
  </si>
  <si>
    <t>1517321</t>
  </si>
  <si>
    <t>7321</t>
  </si>
  <si>
    <t>Будівництво освітніх установ та закладів</t>
  </si>
  <si>
    <t>1517330</t>
  </si>
  <si>
    <t>7330</t>
  </si>
  <si>
    <t>Будівництво інших об`єктів соціальної та виробничої інфраструктури комунальної власності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</si>
  <si>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</si>
  <si>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</si>
  <si>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</si>
  <si>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</si>
  <si>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1517460</t>
  </si>
  <si>
    <t>7460</t>
  </si>
  <si>
    <t>Утримання та розвиток автомобільних доріг та дорожньої інфраструктури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</si>
  <si>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</si>
  <si>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</si>
  <si>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</si>
  <si>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</si>
  <si>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</si>
  <si>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</si>
  <si>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</si>
  <si>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</si>
  <si>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</si>
  <si>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</si>
  <si>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</si>
  <si>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</si>
  <si>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 xml:space="preserve"> </t>
  </si>
  <si>
    <t>Секретар ради</t>
  </si>
  <si>
    <t>Е.Ю.Марініч</t>
  </si>
  <si>
    <t>Додаток №3а</t>
  </si>
  <si>
    <t>ЗМІНИ ДО РОЗПОДІЛУ</t>
  </si>
  <si>
    <t>видатків міського бюджету на 2018 рік</t>
  </si>
  <si>
    <t>від 22.05.2018р. № 2617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</si>
</sst>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3"/>
  <sheetViews>
    <sheetView tabSelected="1" topLeftCell="A76" workbookViewId="0">
      <selection activeCell="J81" sqref="J81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168</v>
      </c>
    </row>
    <row r="4" spans="2:17">
      <c r="N4" t="s">
        <v>0</v>
      </c>
    </row>
    <row r="5" spans="2:17">
      <c r="N5" t="s">
        <v>171</v>
      </c>
    </row>
    <row r="8" spans="2:17">
      <c r="B8" s="23" t="s">
        <v>169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2:17">
      <c r="B9" s="23" t="s">
        <v>170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Q10" s="1" t="s">
        <v>1</v>
      </c>
    </row>
    <row r="11" spans="2:17">
      <c r="B11" s="25" t="s">
        <v>2</v>
      </c>
      <c r="C11" s="25" t="s">
        <v>3</v>
      </c>
      <c r="D11" s="25" t="s">
        <v>4</v>
      </c>
      <c r="E11" s="21" t="s">
        <v>5</v>
      </c>
      <c r="F11" s="21" t="s">
        <v>6</v>
      </c>
      <c r="G11" s="21"/>
      <c r="H11" s="21"/>
      <c r="I11" s="21"/>
      <c r="J11" s="21"/>
      <c r="K11" s="21" t="s">
        <v>13</v>
      </c>
      <c r="L11" s="21"/>
      <c r="M11" s="21"/>
      <c r="N11" s="21"/>
      <c r="O11" s="21"/>
      <c r="P11" s="21"/>
      <c r="Q11" s="22" t="s">
        <v>15</v>
      </c>
    </row>
    <row r="12" spans="2:17">
      <c r="B12" s="21"/>
      <c r="C12" s="21"/>
      <c r="D12" s="21"/>
      <c r="E12" s="21"/>
      <c r="F12" s="22" t="s">
        <v>7</v>
      </c>
      <c r="G12" s="21" t="s">
        <v>8</v>
      </c>
      <c r="H12" s="21" t="s">
        <v>9</v>
      </c>
      <c r="I12" s="21"/>
      <c r="J12" s="21" t="s">
        <v>12</v>
      </c>
      <c r="K12" s="22" t="s">
        <v>7</v>
      </c>
      <c r="L12" s="21" t="s">
        <v>8</v>
      </c>
      <c r="M12" s="21" t="s">
        <v>9</v>
      </c>
      <c r="N12" s="21"/>
      <c r="O12" s="21" t="s">
        <v>12</v>
      </c>
      <c r="P12" s="4" t="s">
        <v>9</v>
      </c>
      <c r="Q12" s="21"/>
    </row>
    <row r="13" spans="2:17">
      <c r="B13" s="21"/>
      <c r="C13" s="21"/>
      <c r="D13" s="21"/>
      <c r="E13" s="21"/>
      <c r="F13" s="21"/>
      <c r="G13" s="21"/>
      <c r="H13" s="21" t="s">
        <v>10</v>
      </c>
      <c r="I13" s="21" t="s">
        <v>11</v>
      </c>
      <c r="J13" s="21"/>
      <c r="K13" s="21"/>
      <c r="L13" s="21"/>
      <c r="M13" s="21" t="s">
        <v>10</v>
      </c>
      <c r="N13" s="21" t="s">
        <v>11</v>
      </c>
      <c r="O13" s="21"/>
      <c r="P13" s="21" t="s">
        <v>14</v>
      </c>
      <c r="Q13" s="21"/>
    </row>
    <row r="14" spans="2:17" ht="44.2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>
      <c r="B15" s="4">
        <v>1</v>
      </c>
      <c r="C15" s="4">
        <v>2</v>
      </c>
      <c r="D15" s="4">
        <v>3</v>
      </c>
      <c r="E15" s="4">
        <v>4</v>
      </c>
      <c r="F15" s="5">
        <v>5</v>
      </c>
      <c r="G15" s="4">
        <v>6</v>
      </c>
      <c r="H15" s="4">
        <v>7</v>
      </c>
      <c r="I15" s="4">
        <v>8</v>
      </c>
      <c r="J15" s="4">
        <v>9</v>
      </c>
      <c r="K15" s="5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5">
        <v>16</v>
      </c>
    </row>
    <row r="16" spans="2:17">
      <c r="B16" s="6" t="s">
        <v>16</v>
      </c>
      <c r="C16" s="7"/>
      <c r="D16" s="8"/>
      <c r="E16" s="9" t="s">
        <v>17</v>
      </c>
      <c r="F16" s="10">
        <v>2657635</v>
      </c>
      <c r="G16" s="11">
        <v>2657635</v>
      </c>
      <c r="H16" s="11">
        <v>0</v>
      </c>
      <c r="I16" s="11">
        <v>0</v>
      </c>
      <c r="J16" s="11">
        <v>0</v>
      </c>
      <c r="K16" s="10">
        <v>2632719</v>
      </c>
      <c r="L16" s="11">
        <v>0</v>
      </c>
      <c r="M16" s="11">
        <v>0</v>
      </c>
      <c r="N16" s="11">
        <v>0</v>
      </c>
      <c r="O16" s="11">
        <v>2632719</v>
      </c>
      <c r="P16" s="11">
        <v>2632719</v>
      </c>
      <c r="Q16" s="10">
        <f t="shared" ref="Q16:Q47" si="0">F16+K16</f>
        <v>5290354</v>
      </c>
    </row>
    <row r="17" spans="2:17">
      <c r="B17" s="6" t="s">
        <v>18</v>
      </c>
      <c r="C17" s="7"/>
      <c r="D17" s="8"/>
      <c r="E17" s="9" t="s">
        <v>17</v>
      </c>
      <c r="F17" s="10">
        <v>2657635</v>
      </c>
      <c r="G17" s="11">
        <v>2657635</v>
      </c>
      <c r="H17" s="11">
        <v>0</v>
      </c>
      <c r="I17" s="11">
        <v>0</v>
      </c>
      <c r="J17" s="11">
        <v>0</v>
      </c>
      <c r="K17" s="10">
        <v>2632719</v>
      </c>
      <c r="L17" s="11">
        <v>0</v>
      </c>
      <c r="M17" s="11">
        <v>0</v>
      </c>
      <c r="N17" s="11">
        <v>0</v>
      </c>
      <c r="O17" s="11">
        <v>2632719</v>
      </c>
      <c r="P17" s="11">
        <v>2632719</v>
      </c>
      <c r="Q17" s="10">
        <f t="shared" si="0"/>
        <v>5290354</v>
      </c>
    </row>
    <row r="18" spans="2:17" ht="60">
      <c r="B18" s="6" t="s">
        <v>19</v>
      </c>
      <c r="C18" s="6" t="s">
        <v>21</v>
      </c>
      <c r="D18" s="12" t="s">
        <v>20</v>
      </c>
      <c r="E18" s="9" t="s">
        <v>22</v>
      </c>
      <c r="F18" s="10">
        <v>2442635</v>
      </c>
      <c r="G18" s="11">
        <v>2442635</v>
      </c>
      <c r="H18" s="11">
        <v>0</v>
      </c>
      <c r="I18" s="11">
        <v>0</v>
      </c>
      <c r="J18" s="11">
        <v>0</v>
      </c>
      <c r="K18" s="10">
        <v>1474519</v>
      </c>
      <c r="L18" s="11">
        <v>0</v>
      </c>
      <c r="M18" s="11">
        <v>0</v>
      </c>
      <c r="N18" s="11">
        <v>0</v>
      </c>
      <c r="O18" s="11">
        <v>1474519</v>
      </c>
      <c r="P18" s="11">
        <v>1474519</v>
      </c>
      <c r="Q18" s="10">
        <f t="shared" si="0"/>
        <v>3917154</v>
      </c>
    </row>
    <row r="19" spans="2:17" ht="30">
      <c r="B19" s="6" t="s">
        <v>23</v>
      </c>
      <c r="C19" s="6" t="s">
        <v>25</v>
      </c>
      <c r="D19" s="12" t="s">
        <v>24</v>
      </c>
      <c r="E19" s="9" t="s">
        <v>26</v>
      </c>
      <c r="F19" s="10">
        <v>70000</v>
      </c>
      <c r="G19" s="11">
        <v>70000</v>
      </c>
      <c r="H19" s="11">
        <v>0</v>
      </c>
      <c r="I19" s="11">
        <v>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70000</v>
      </c>
    </row>
    <row r="20" spans="2:17">
      <c r="B20" s="6" t="s">
        <v>27</v>
      </c>
      <c r="C20" s="6" t="s">
        <v>29</v>
      </c>
      <c r="D20" s="12" t="s">
        <v>28</v>
      </c>
      <c r="E20" s="9" t="s">
        <v>30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288000</v>
      </c>
      <c r="L20" s="11">
        <v>0</v>
      </c>
      <c r="M20" s="11">
        <v>0</v>
      </c>
      <c r="N20" s="11">
        <v>0</v>
      </c>
      <c r="O20" s="11">
        <v>288000</v>
      </c>
      <c r="P20" s="11">
        <v>288000</v>
      </c>
      <c r="Q20" s="10">
        <f t="shared" si="0"/>
        <v>288000</v>
      </c>
    </row>
    <row r="21" spans="2:17" ht="45">
      <c r="B21" s="6" t="s">
        <v>31</v>
      </c>
      <c r="C21" s="6" t="s">
        <v>33</v>
      </c>
      <c r="D21" s="12" t="s">
        <v>32</v>
      </c>
      <c r="E21" s="9" t="s">
        <v>34</v>
      </c>
      <c r="F21" s="10">
        <v>0</v>
      </c>
      <c r="G21" s="11">
        <v>0</v>
      </c>
      <c r="H21" s="11">
        <v>0</v>
      </c>
      <c r="I21" s="11">
        <v>0</v>
      </c>
      <c r="J21" s="11">
        <v>0</v>
      </c>
      <c r="K21" s="10">
        <v>870200</v>
      </c>
      <c r="L21" s="11">
        <v>0</v>
      </c>
      <c r="M21" s="11">
        <v>0</v>
      </c>
      <c r="N21" s="11">
        <v>0</v>
      </c>
      <c r="O21" s="11">
        <v>870200</v>
      </c>
      <c r="P21" s="11">
        <v>870200</v>
      </c>
      <c r="Q21" s="10">
        <f t="shared" si="0"/>
        <v>870200</v>
      </c>
    </row>
    <row r="22" spans="2:17" ht="30">
      <c r="B22" s="6" t="s">
        <v>35</v>
      </c>
      <c r="C22" s="6" t="s">
        <v>37</v>
      </c>
      <c r="D22" s="12" t="s">
        <v>36</v>
      </c>
      <c r="E22" s="9" t="s">
        <v>38</v>
      </c>
      <c r="F22" s="10">
        <v>145000</v>
      </c>
      <c r="G22" s="11">
        <v>145000</v>
      </c>
      <c r="H22" s="11">
        <v>0</v>
      </c>
      <c r="I22" s="11">
        <v>0</v>
      </c>
      <c r="J22" s="11">
        <v>0</v>
      </c>
      <c r="K22" s="10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0">
        <f t="shared" si="0"/>
        <v>145000</v>
      </c>
    </row>
    <row r="23" spans="2:17" ht="30">
      <c r="B23" s="6" t="s">
        <v>39</v>
      </c>
      <c r="C23" s="7"/>
      <c r="D23" s="8"/>
      <c r="E23" s="9" t="s">
        <v>40</v>
      </c>
      <c r="F23" s="10">
        <v>317795</v>
      </c>
      <c r="G23" s="11">
        <v>317795</v>
      </c>
      <c r="H23" s="11">
        <v>0</v>
      </c>
      <c r="I23" s="11">
        <v>0</v>
      </c>
      <c r="J23" s="11">
        <v>0</v>
      </c>
      <c r="K23" s="10">
        <v>4761940</v>
      </c>
      <c r="L23" s="11">
        <v>0</v>
      </c>
      <c r="M23" s="11">
        <v>0</v>
      </c>
      <c r="N23" s="11">
        <v>0</v>
      </c>
      <c r="O23" s="11">
        <v>4761940</v>
      </c>
      <c r="P23" s="11">
        <v>4761940</v>
      </c>
      <c r="Q23" s="10">
        <f t="shared" si="0"/>
        <v>5079735</v>
      </c>
    </row>
    <row r="24" spans="2:17" ht="30">
      <c r="B24" s="6" t="s">
        <v>41</v>
      </c>
      <c r="C24" s="7"/>
      <c r="D24" s="8"/>
      <c r="E24" s="9" t="s">
        <v>40</v>
      </c>
      <c r="F24" s="10">
        <v>317795</v>
      </c>
      <c r="G24" s="11">
        <v>317795</v>
      </c>
      <c r="H24" s="11">
        <v>0</v>
      </c>
      <c r="I24" s="11">
        <v>0</v>
      </c>
      <c r="J24" s="11">
        <v>0</v>
      </c>
      <c r="K24" s="10">
        <v>4761940</v>
      </c>
      <c r="L24" s="11">
        <v>0</v>
      </c>
      <c r="M24" s="11">
        <v>0</v>
      </c>
      <c r="N24" s="11">
        <v>0</v>
      </c>
      <c r="O24" s="11">
        <v>4761940</v>
      </c>
      <c r="P24" s="11">
        <v>4761940</v>
      </c>
      <c r="Q24" s="10">
        <f t="shared" si="0"/>
        <v>5079735</v>
      </c>
    </row>
    <row r="25" spans="2:17">
      <c r="B25" s="6" t="s">
        <v>42</v>
      </c>
      <c r="C25" s="6" t="s">
        <v>44</v>
      </c>
      <c r="D25" s="12" t="s">
        <v>43</v>
      </c>
      <c r="E25" s="9" t="s">
        <v>45</v>
      </c>
      <c r="F25" s="10">
        <v>102805</v>
      </c>
      <c r="G25" s="11">
        <v>102805</v>
      </c>
      <c r="H25" s="11">
        <v>0</v>
      </c>
      <c r="I25" s="11">
        <v>0</v>
      </c>
      <c r="J25" s="11">
        <v>0</v>
      </c>
      <c r="K25" s="10">
        <v>2991229</v>
      </c>
      <c r="L25" s="11">
        <v>0</v>
      </c>
      <c r="M25" s="11">
        <v>0</v>
      </c>
      <c r="N25" s="11">
        <v>0</v>
      </c>
      <c r="O25" s="11">
        <v>2991229</v>
      </c>
      <c r="P25" s="11">
        <v>2991229</v>
      </c>
      <c r="Q25" s="10">
        <f t="shared" si="0"/>
        <v>3094034</v>
      </c>
    </row>
    <row r="26" spans="2:17" ht="90">
      <c r="B26" s="6" t="s">
        <v>46</v>
      </c>
      <c r="C26" s="6" t="s">
        <v>48</v>
      </c>
      <c r="D26" s="12" t="s">
        <v>47</v>
      </c>
      <c r="E26" s="9" t="s">
        <v>49</v>
      </c>
      <c r="F26" s="10">
        <v>0</v>
      </c>
      <c r="G26" s="11">
        <v>0</v>
      </c>
      <c r="H26" s="11">
        <v>0</v>
      </c>
      <c r="I26" s="11">
        <v>0</v>
      </c>
      <c r="J26" s="11">
        <v>0</v>
      </c>
      <c r="K26" s="10">
        <v>1770711</v>
      </c>
      <c r="L26" s="11">
        <v>0</v>
      </c>
      <c r="M26" s="11">
        <v>0</v>
      </c>
      <c r="N26" s="11">
        <v>0</v>
      </c>
      <c r="O26" s="11">
        <v>1770711</v>
      </c>
      <c r="P26" s="11">
        <v>1770711</v>
      </c>
      <c r="Q26" s="10">
        <f t="shared" si="0"/>
        <v>1770711</v>
      </c>
    </row>
    <row r="27" spans="2:17" ht="45">
      <c r="B27" s="6" t="s">
        <v>50</v>
      </c>
      <c r="C27" s="6" t="s">
        <v>52</v>
      </c>
      <c r="D27" s="12" t="s">
        <v>51</v>
      </c>
      <c r="E27" s="9" t="s">
        <v>53</v>
      </c>
      <c r="F27" s="10">
        <v>16000</v>
      </c>
      <c r="G27" s="11">
        <v>16000</v>
      </c>
      <c r="H27" s="11">
        <v>0</v>
      </c>
      <c r="I27" s="11">
        <v>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16000</v>
      </c>
    </row>
    <row r="28" spans="2:17" ht="90">
      <c r="B28" s="6" t="s">
        <v>54</v>
      </c>
      <c r="C28" s="6" t="s">
        <v>56</v>
      </c>
      <c r="D28" s="12" t="s">
        <v>55</v>
      </c>
      <c r="E28" s="9" t="s">
        <v>57</v>
      </c>
      <c r="F28" s="10">
        <v>198990</v>
      </c>
      <c r="G28" s="11">
        <v>198990</v>
      </c>
      <c r="H28" s="11">
        <v>0</v>
      </c>
      <c r="I28" s="11">
        <v>0</v>
      </c>
      <c r="J28" s="11">
        <v>0</v>
      </c>
      <c r="K28" s="10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0">
        <f t="shared" si="0"/>
        <v>198990</v>
      </c>
    </row>
    <row r="29" spans="2:17" ht="30">
      <c r="B29" s="6" t="s">
        <v>58</v>
      </c>
      <c r="C29" s="7"/>
      <c r="D29" s="8"/>
      <c r="E29" s="9" t="s">
        <v>59</v>
      </c>
      <c r="F29" s="10">
        <v>954713</v>
      </c>
      <c r="G29" s="11">
        <v>954713</v>
      </c>
      <c r="H29" s="11">
        <v>0</v>
      </c>
      <c r="I29" s="11">
        <v>0</v>
      </c>
      <c r="J29" s="11">
        <v>0</v>
      </c>
      <c r="K29" s="10">
        <v>2310000</v>
      </c>
      <c r="L29" s="11">
        <v>0</v>
      </c>
      <c r="M29" s="11">
        <v>0</v>
      </c>
      <c r="N29" s="11">
        <v>0</v>
      </c>
      <c r="O29" s="11">
        <v>2310000</v>
      </c>
      <c r="P29" s="11">
        <v>2310000</v>
      </c>
      <c r="Q29" s="10">
        <f t="shared" si="0"/>
        <v>3264713</v>
      </c>
    </row>
    <row r="30" spans="2:17" ht="30">
      <c r="B30" s="6" t="s">
        <v>60</v>
      </c>
      <c r="C30" s="7"/>
      <c r="D30" s="8"/>
      <c r="E30" s="9" t="s">
        <v>59</v>
      </c>
      <c r="F30" s="10">
        <v>954713</v>
      </c>
      <c r="G30" s="11">
        <v>954713</v>
      </c>
      <c r="H30" s="11">
        <v>0</v>
      </c>
      <c r="I30" s="11">
        <v>0</v>
      </c>
      <c r="J30" s="11">
        <v>0</v>
      </c>
      <c r="K30" s="10">
        <v>2310000</v>
      </c>
      <c r="L30" s="11">
        <v>0</v>
      </c>
      <c r="M30" s="11">
        <v>0</v>
      </c>
      <c r="N30" s="11">
        <v>0</v>
      </c>
      <c r="O30" s="11">
        <v>2310000</v>
      </c>
      <c r="P30" s="11">
        <v>2310000</v>
      </c>
      <c r="Q30" s="10">
        <f t="shared" si="0"/>
        <v>3264713</v>
      </c>
    </row>
    <row r="31" spans="2:17" ht="30">
      <c r="B31" s="6" t="s">
        <v>61</v>
      </c>
      <c r="C31" s="6" t="s">
        <v>63</v>
      </c>
      <c r="D31" s="12" t="s">
        <v>62</v>
      </c>
      <c r="E31" s="9" t="s">
        <v>64</v>
      </c>
      <c r="F31" s="10">
        <v>954713</v>
      </c>
      <c r="G31" s="11">
        <v>954713</v>
      </c>
      <c r="H31" s="11">
        <v>0</v>
      </c>
      <c r="I31" s="11">
        <v>0</v>
      </c>
      <c r="J31" s="11">
        <v>0</v>
      </c>
      <c r="K31" s="10">
        <v>2310000</v>
      </c>
      <c r="L31" s="11">
        <v>0</v>
      </c>
      <c r="M31" s="11">
        <v>0</v>
      </c>
      <c r="N31" s="11">
        <v>0</v>
      </c>
      <c r="O31" s="11">
        <v>2310000</v>
      </c>
      <c r="P31" s="11">
        <v>2310000</v>
      </c>
      <c r="Q31" s="10">
        <f t="shared" si="0"/>
        <v>3264713</v>
      </c>
    </row>
    <row r="32" spans="2:17" ht="30">
      <c r="B32" s="6" t="s">
        <v>65</v>
      </c>
      <c r="C32" s="7"/>
      <c r="D32" s="8"/>
      <c r="E32" s="9" t="s">
        <v>66</v>
      </c>
      <c r="F32" s="10">
        <v>87130</v>
      </c>
      <c r="G32" s="11">
        <v>87130</v>
      </c>
      <c r="H32" s="11">
        <v>0</v>
      </c>
      <c r="I32" s="11">
        <v>0</v>
      </c>
      <c r="J32" s="11">
        <v>0</v>
      </c>
      <c r="K32" s="10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0">
        <f t="shared" si="0"/>
        <v>87130</v>
      </c>
    </row>
    <row r="33" spans="2:17" ht="30">
      <c r="B33" s="6" t="s">
        <v>67</v>
      </c>
      <c r="C33" s="7"/>
      <c r="D33" s="8"/>
      <c r="E33" s="9" t="s">
        <v>66</v>
      </c>
      <c r="F33" s="10">
        <v>87130</v>
      </c>
      <c r="G33" s="11">
        <v>87130</v>
      </c>
      <c r="H33" s="11">
        <v>0</v>
      </c>
      <c r="I33" s="11">
        <v>0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87130</v>
      </c>
    </row>
    <row r="34" spans="2:17" ht="75">
      <c r="B34" s="6" t="s">
        <v>68</v>
      </c>
      <c r="C34" s="6" t="s">
        <v>69</v>
      </c>
      <c r="D34" s="8"/>
      <c r="E34" s="9" t="s">
        <v>70</v>
      </c>
      <c r="F34" s="10">
        <v>87130</v>
      </c>
      <c r="G34" s="11">
        <v>87130</v>
      </c>
      <c r="H34" s="11">
        <v>0</v>
      </c>
      <c r="I34" s="11">
        <v>0</v>
      </c>
      <c r="J34" s="11">
        <v>0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87130</v>
      </c>
    </row>
    <row r="35" spans="2:17" ht="60">
      <c r="B35" s="13" t="s">
        <v>71</v>
      </c>
      <c r="C35" s="13" t="s">
        <v>72</v>
      </c>
      <c r="D35" s="14" t="s">
        <v>48</v>
      </c>
      <c r="E35" s="15" t="s">
        <v>73</v>
      </c>
      <c r="F35" s="16">
        <v>33500</v>
      </c>
      <c r="G35" s="17">
        <v>33500</v>
      </c>
      <c r="H35" s="17">
        <v>0</v>
      </c>
      <c r="I35" s="17">
        <v>0</v>
      </c>
      <c r="J35" s="17">
        <v>0</v>
      </c>
      <c r="K35" s="16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6">
        <f t="shared" si="0"/>
        <v>33500</v>
      </c>
    </row>
    <row r="36" spans="2:17" ht="30">
      <c r="B36" s="13" t="s">
        <v>74</v>
      </c>
      <c r="C36" s="13" t="s">
        <v>75</v>
      </c>
      <c r="D36" s="14" t="s">
        <v>44</v>
      </c>
      <c r="E36" s="15" t="s">
        <v>76</v>
      </c>
      <c r="F36" s="16">
        <v>53630</v>
      </c>
      <c r="G36" s="17">
        <v>53630</v>
      </c>
      <c r="H36" s="17">
        <v>0</v>
      </c>
      <c r="I36" s="17">
        <v>0</v>
      </c>
      <c r="J36" s="17">
        <v>0</v>
      </c>
      <c r="K36" s="16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6">
        <f t="shared" si="0"/>
        <v>53630</v>
      </c>
    </row>
    <row r="37" spans="2:17" ht="30">
      <c r="B37" s="6" t="s">
        <v>77</v>
      </c>
      <c r="C37" s="7"/>
      <c r="D37" s="8"/>
      <c r="E37" s="9" t="s">
        <v>78</v>
      </c>
      <c r="F37" s="10">
        <v>7645</v>
      </c>
      <c r="G37" s="11">
        <v>7645</v>
      </c>
      <c r="H37" s="11">
        <v>0</v>
      </c>
      <c r="I37" s="11">
        <v>0</v>
      </c>
      <c r="J37" s="11">
        <v>0</v>
      </c>
      <c r="K37" s="10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0">
        <f t="shared" si="0"/>
        <v>7645</v>
      </c>
    </row>
    <row r="38" spans="2:17" ht="30">
      <c r="B38" s="6" t="s">
        <v>79</v>
      </c>
      <c r="C38" s="7"/>
      <c r="D38" s="8"/>
      <c r="E38" s="9" t="s">
        <v>78</v>
      </c>
      <c r="F38" s="10">
        <v>7645</v>
      </c>
      <c r="G38" s="11">
        <v>7645</v>
      </c>
      <c r="H38" s="11">
        <v>0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7645</v>
      </c>
    </row>
    <row r="39" spans="2:17" ht="60">
      <c r="B39" s="6" t="s">
        <v>80</v>
      </c>
      <c r="C39" s="6" t="s">
        <v>21</v>
      </c>
      <c r="D39" s="12" t="s">
        <v>20</v>
      </c>
      <c r="E39" s="9" t="s">
        <v>22</v>
      </c>
      <c r="F39" s="10">
        <v>7645</v>
      </c>
      <c r="G39" s="11">
        <v>7645</v>
      </c>
      <c r="H39" s="11">
        <v>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7645</v>
      </c>
    </row>
    <row r="40" spans="2:17" ht="30">
      <c r="B40" s="6" t="s">
        <v>81</v>
      </c>
      <c r="C40" s="7"/>
      <c r="D40" s="8"/>
      <c r="E40" s="9" t="s">
        <v>82</v>
      </c>
      <c r="F40" s="10">
        <v>35748</v>
      </c>
      <c r="G40" s="11">
        <v>35748</v>
      </c>
      <c r="H40" s="11">
        <v>0</v>
      </c>
      <c r="I40" s="11">
        <v>0</v>
      </c>
      <c r="J40" s="11">
        <v>0</v>
      </c>
      <c r="K40" s="10">
        <v>214512</v>
      </c>
      <c r="L40" s="11">
        <v>0</v>
      </c>
      <c r="M40" s="11">
        <v>0</v>
      </c>
      <c r="N40" s="11">
        <v>0</v>
      </c>
      <c r="O40" s="11">
        <v>214512</v>
      </c>
      <c r="P40" s="11">
        <v>214512</v>
      </c>
      <c r="Q40" s="10">
        <f t="shared" si="0"/>
        <v>250260</v>
      </c>
    </row>
    <row r="41" spans="2:17" ht="30">
      <c r="B41" s="6" t="s">
        <v>83</v>
      </c>
      <c r="C41" s="7"/>
      <c r="D41" s="8"/>
      <c r="E41" s="9" t="s">
        <v>82</v>
      </c>
      <c r="F41" s="10">
        <v>35748</v>
      </c>
      <c r="G41" s="11">
        <v>35748</v>
      </c>
      <c r="H41" s="11">
        <v>0</v>
      </c>
      <c r="I41" s="11">
        <v>0</v>
      </c>
      <c r="J41" s="11">
        <v>0</v>
      </c>
      <c r="K41" s="10">
        <v>214512</v>
      </c>
      <c r="L41" s="11">
        <v>0</v>
      </c>
      <c r="M41" s="11">
        <v>0</v>
      </c>
      <c r="N41" s="11">
        <v>0</v>
      </c>
      <c r="O41" s="11">
        <v>214512</v>
      </c>
      <c r="P41" s="11">
        <v>214512</v>
      </c>
      <c r="Q41" s="10">
        <f t="shared" si="0"/>
        <v>250260</v>
      </c>
    </row>
    <row r="42" spans="2:17" ht="45">
      <c r="B42" s="6" t="s">
        <v>84</v>
      </c>
      <c r="C42" s="6" t="s">
        <v>86</v>
      </c>
      <c r="D42" s="12" t="s">
        <v>85</v>
      </c>
      <c r="E42" s="9" t="s">
        <v>87</v>
      </c>
      <c r="F42" s="10">
        <v>35748</v>
      </c>
      <c r="G42" s="11">
        <v>35748</v>
      </c>
      <c r="H42" s="11">
        <v>0</v>
      </c>
      <c r="I42" s="11">
        <v>0</v>
      </c>
      <c r="J42" s="11">
        <v>0</v>
      </c>
      <c r="K42" s="10">
        <v>214512</v>
      </c>
      <c r="L42" s="11">
        <v>0</v>
      </c>
      <c r="M42" s="11">
        <v>0</v>
      </c>
      <c r="N42" s="11">
        <v>0</v>
      </c>
      <c r="O42" s="11">
        <v>214512</v>
      </c>
      <c r="P42" s="11">
        <v>214512</v>
      </c>
      <c r="Q42" s="10">
        <f t="shared" si="0"/>
        <v>250260</v>
      </c>
    </row>
    <row r="43" spans="2:17" ht="30">
      <c r="B43" s="6" t="s">
        <v>88</v>
      </c>
      <c r="C43" s="7"/>
      <c r="D43" s="8"/>
      <c r="E43" s="9" t="s">
        <v>89</v>
      </c>
      <c r="F43" s="10">
        <v>146496</v>
      </c>
      <c r="G43" s="11">
        <v>146496</v>
      </c>
      <c r="H43" s="11">
        <v>0</v>
      </c>
      <c r="I43" s="11">
        <v>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146496</v>
      </c>
    </row>
    <row r="44" spans="2:17" ht="30">
      <c r="B44" s="6" t="s">
        <v>90</v>
      </c>
      <c r="C44" s="7"/>
      <c r="D44" s="8"/>
      <c r="E44" s="9" t="s">
        <v>89</v>
      </c>
      <c r="F44" s="10">
        <v>146496</v>
      </c>
      <c r="G44" s="11">
        <v>146496</v>
      </c>
      <c r="H44" s="11">
        <v>0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146496</v>
      </c>
    </row>
    <row r="45" spans="2:17" ht="90">
      <c r="B45" s="6" t="s">
        <v>91</v>
      </c>
      <c r="C45" s="6" t="s">
        <v>56</v>
      </c>
      <c r="D45" s="12" t="s">
        <v>55</v>
      </c>
      <c r="E45" s="9" t="s">
        <v>57</v>
      </c>
      <c r="F45" s="10">
        <v>146496</v>
      </c>
      <c r="G45" s="11">
        <v>146496</v>
      </c>
      <c r="H45" s="11">
        <v>0</v>
      </c>
      <c r="I45" s="11">
        <v>0</v>
      </c>
      <c r="J45" s="11">
        <v>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146496</v>
      </c>
    </row>
    <row r="46" spans="2:17" ht="30">
      <c r="B46" s="6" t="s">
        <v>92</v>
      </c>
      <c r="C46" s="7"/>
      <c r="D46" s="8"/>
      <c r="E46" s="9" t="s">
        <v>93</v>
      </c>
      <c r="F46" s="10">
        <v>25403125</v>
      </c>
      <c r="G46" s="11">
        <v>1436664</v>
      </c>
      <c r="H46" s="11">
        <v>0</v>
      </c>
      <c r="I46" s="11">
        <v>0</v>
      </c>
      <c r="J46" s="11">
        <v>23966461</v>
      </c>
      <c r="K46" s="10">
        <v>14159019</v>
      </c>
      <c r="L46" s="11">
        <v>0</v>
      </c>
      <c r="M46" s="11">
        <v>0</v>
      </c>
      <c r="N46" s="11">
        <v>0</v>
      </c>
      <c r="O46" s="11">
        <v>14159019</v>
      </c>
      <c r="P46" s="11">
        <v>14159019</v>
      </c>
      <c r="Q46" s="10">
        <f t="shared" si="0"/>
        <v>39562144</v>
      </c>
    </row>
    <row r="47" spans="2:17" ht="30">
      <c r="B47" s="6" t="s">
        <v>94</v>
      </c>
      <c r="C47" s="7"/>
      <c r="D47" s="8"/>
      <c r="E47" s="9" t="s">
        <v>93</v>
      </c>
      <c r="F47" s="10">
        <v>25403125</v>
      </c>
      <c r="G47" s="11">
        <v>1436664</v>
      </c>
      <c r="H47" s="11">
        <v>0</v>
      </c>
      <c r="I47" s="11">
        <v>0</v>
      </c>
      <c r="J47" s="11">
        <v>23966461</v>
      </c>
      <c r="K47" s="10">
        <v>14159019</v>
      </c>
      <c r="L47" s="11">
        <v>0</v>
      </c>
      <c r="M47" s="11">
        <v>0</v>
      </c>
      <c r="N47" s="11">
        <v>0</v>
      </c>
      <c r="O47" s="11">
        <v>14159019</v>
      </c>
      <c r="P47" s="11">
        <v>14159019</v>
      </c>
      <c r="Q47" s="10">
        <f t="shared" si="0"/>
        <v>39562144</v>
      </c>
    </row>
    <row r="48" spans="2:17" ht="45">
      <c r="B48" s="6" t="s">
        <v>95</v>
      </c>
      <c r="C48" s="6" t="s">
        <v>96</v>
      </c>
      <c r="D48" s="8"/>
      <c r="E48" s="9" t="s">
        <v>97</v>
      </c>
      <c r="F48" s="10">
        <v>8258711</v>
      </c>
      <c r="G48" s="11">
        <v>0</v>
      </c>
      <c r="H48" s="11">
        <v>0</v>
      </c>
      <c r="I48" s="11">
        <v>0</v>
      </c>
      <c r="J48" s="11">
        <v>8258711</v>
      </c>
      <c r="K48" s="10">
        <v>9434114</v>
      </c>
      <c r="L48" s="11">
        <v>0</v>
      </c>
      <c r="M48" s="11">
        <v>0</v>
      </c>
      <c r="N48" s="11">
        <v>0</v>
      </c>
      <c r="O48" s="11">
        <v>9434114</v>
      </c>
      <c r="P48" s="11">
        <v>9434114</v>
      </c>
      <c r="Q48" s="10">
        <f t="shared" ref="Q48:Q74" si="1">F48+K48</f>
        <v>17692825</v>
      </c>
    </row>
    <row r="49" spans="2:17" ht="30">
      <c r="B49" s="13" t="s">
        <v>98</v>
      </c>
      <c r="C49" s="13" t="s">
        <v>100</v>
      </c>
      <c r="D49" s="14" t="s">
        <v>99</v>
      </c>
      <c r="E49" s="15" t="s">
        <v>101</v>
      </c>
      <c r="F49" s="16">
        <v>1000000</v>
      </c>
      <c r="G49" s="17">
        <v>0</v>
      </c>
      <c r="H49" s="17">
        <v>0</v>
      </c>
      <c r="I49" s="17">
        <v>0</v>
      </c>
      <c r="J49" s="17">
        <v>1000000</v>
      </c>
      <c r="K49" s="16">
        <v>6548184</v>
      </c>
      <c r="L49" s="17">
        <v>0</v>
      </c>
      <c r="M49" s="17">
        <v>0</v>
      </c>
      <c r="N49" s="17">
        <v>0</v>
      </c>
      <c r="O49" s="17">
        <v>6548184</v>
      </c>
      <c r="P49" s="17">
        <v>6548184</v>
      </c>
      <c r="Q49" s="16">
        <f t="shared" si="1"/>
        <v>7548184</v>
      </c>
    </row>
    <row r="50" spans="2:17" ht="45">
      <c r="B50" s="13" t="s">
        <v>102</v>
      </c>
      <c r="C50" s="13" t="s">
        <v>103</v>
      </c>
      <c r="D50" s="14" t="s">
        <v>99</v>
      </c>
      <c r="E50" s="15" t="s">
        <v>104</v>
      </c>
      <c r="F50" s="16">
        <v>4000000</v>
      </c>
      <c r="G50" s="17">
        <v>0</v>
      </c>
      <c r="H50" s="17">
        <v>0</v>
      </c>
      <c r="I50" s="17">
        <v>0</v>
      </c>
      <c r="J50" s="17">
        <v>4000000</v>
      </c>
      <c r="K50" s="16">
        <v>910065</v>
      </c>
      <c r="L50" s="17">
        <v>0</v>
      </c>
      <c r="M50" s="17">
        <v>0</v>
      </c>
      <c r="N50" s="17">
        <v>0</v>
      </c>
      <c r="O50" s="17">
        <v>910065</v>
      </c>
      <c r="P50" s="17">
        <v>910065</v>
      </c>
      <c r="Q50" s="16">
        <f t="shared" si="1"/>
        <v>4910065</v>
      </c>
    </row>
    <row r="51" spans="2:17" ht="30">
      <c r="B51" s="13" t="s">
        <v>105</v>
      </c>
      <c r="C51" s="13" t="s">
        <v>106</v>
      </c>
      <c r="D51" s="14" t="s">
        <v>99</v>
      </c>
      <c r="E51" s="15" t="s">
        <v>107</v>
      </c>
      <c r="F51" s="16">
        <v>2000000</v>
      </c>
      <c r="G51" s="17">
        <v>0</v>
      </c>
      <c r="H51" s="17">
        <v>0</v>
      </c>
      <c r="I51" s="17">
        <v>0</v>
      </c>
      <c r="J51" s="17">
        <v>2000000</v>
      </c>
      <c r="K51" s="16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6">
        <f t="shared" si="1"/>
        <v>2000000</v>
      </c>
    </row>
    <row r="52" spans="2:17" ht="30">
      <c r="B52" s="13" t="s">
        <v>108</v>
      </c>
      <c r="C52" s="13" t="s">
        <v>109</v>
      </c>
      <c r="D52" s="14" t="s">
        <v>99</v>
      </c>
      <c r="E52" s="15" t="s">
        <v>110</v>
      </c>
      <c r="F52" s="16">
        <v>1000000</v>
      </c>
      <c r="G52" s="17">
        <v>0</v>
      </c>
      <c r="H52" s="17">
        <v>0</v>
      </c>
      <c r="I52" s="17">
        <v>0</v>
      </c>
      <c r="J52" s="17">
        <v>1000000</v>
      </c>
      <c r="K52" s="16">
        <v>75750</v>
      </c>
      <c r="L52" s="17">
        <v>0</v>
      </c>
      <c r="M52" s="17">
        <v>0</v>
      </c>
      <c r="N52" s="17">
        <v>0</v>
      </c>
      <c r="O52" s="17">
        <v>75750</v>
      </c>
      <c r="P52" s="17">
        <v>75750</v>
      </c>
      <c r="Q52" s="16">
        <f t="shared" si="1"/>
        <v>1075750</v>
      </c>
    </row>
    <row r="53" spans="2:17" ht="45">
      <c r="B53" s="13" t="s">
        <v>111</v>
      </c>
      <c r="C53" s="13" t="s">
        <v>112</v>
      </c>
      <c r="D53" s="14" t="s">
        <v>99</v>
      </c>
      <c r="E53" s="15" t="s">
        <v>113</v>
      </c>
      <c r="F53" s="16">
        <v>0</v>
      </c>
      <c r="G53" s="17">
        <v>0</v>
      </c>
      <c r="H53" s="17">
        <v>0</v>
      </c>
      <c r="I53" s="17">
        <v>0</v>
      </c>
      <c r="J53" s="17">
        <v>0</v>
      </c>
      <c r="K53" s="16">
        <v>1900115</v>
      </c>
      <c r="L53" s="17">
        <v>0</v>
      </c>
      <c r="M53" s="17">
        <v>0</v>
      </c>
      <c r="N53" s="17">
        <v>0</v>
      </c>
      <c r="O53" s="17">
        <v>1900115</v>
      </c>
      <c r="P53" s="17">
        <v>1900115</v>
      </c>
      <c r="Q53" s="16">
        <f t="shared" si="1"/>
        <v>1900115</v>
      </c>
    </row>
    <row r="54" spans="2:17" ht="45">
      <c r="B54" s="13" t="s">
        <v>114</v>
      </c>
      <c r="C54" s="13" t="s">
        <v>115</v>
      </c>
      <c r="D54" s="14" t="s">
        <v>99</v>
      </c>
      <c r="E54" s="15" t="s">
        <v>116</v>
      </c>
      <c r="F54" s="16">
        <v>258711</v>
      </c>
      <c r="G54" s="17">
        <v>0</v>
      </c>
      <c r="H54" s="17">
        <v>0</v>
      </c>
      <c r="I54" s="17">
        <v>0</v>
      </c>
      <c r="J54" s="17">
        <v>258711</v>
      </c>
      <c r="K54" s="16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6">
        <f t="shared" si="1"/>
        <v>258711</v>
      </c>
    </row>
    <row r="55" spans="2:17" ht="60">
      <c r="B55" s="6" t="s">
        <v>117</v>
      </c>
      <c r="C55" s="6" t="s">
        <v>118</v>
      </c>
      <c r="D55" s="12" t="s">
        <v>99</v>
      </c>
      <c r="E55" s="9" t="s">
        <v>119</v>
      </c>
      <c r="F55" s="10">
        <v>4500000</v>
      </c>
      <c r="G55" s="11">
        <v>0</v>
      </c>
      <c r="H55" s="11">
        <v>0</v>
      </c>
      <c r="I55" s="11">
        <v>0</v>
      </c>
      <c r="J55" s="11">
        <v>4500000</v>
      </c>
      <c r="K55" s="10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1"/>
        <v>4500000</v>
      </c>
    </row>
    <row r="56" spans="2:17" ht="30">
      <c r="B56" s="6" t="s">
        <v>120</v>
      </c>
      <c r="C56" s="6" t="s">
        <v>121</v>
      </c>
      <c r="D56" s="12" t="s">
        <v>99</v>
      </c>
      <c r="E56" s="9" t="s">
        <v>122</v>
      </c>
      <c r="F56" s="10">
        <v>2654414</v>
      </c>
      <c r="G56" s="11">
        <v>1036664</v>
      </c>
      <c r="H56" s="11">
        <v>0</v>
      </c>
      <c r="I56" s="11">
        <v>0</v>
      </c>
      <c r="J56" s="11">
        <v>1617750</v>
      </c>
      <c r="K56" s="10">
        <v>4724905</v>
      </c>
      <c r="L56" s="11">
        <v>0</v>
      </c>
      <c r="M56" s="11">
        <v>0</v>
      </c>
      <c r="N56" s="11">
        <v>0</v>
      </c>
      <c r="O56" s="11">
        <v>4724905</v>
      </c>
      <c r="P56" s="11">
        <v>4724905</v>
      </c>
      <c r="Q56" s="10">
        <f t="shared" si="1"/>
        <v>7379319</v>
      </c>
    </row>
    <row r="57" spans="2:17" ht="45">
      <c r="B57" s="6" t="s">
        <v>123</v>
      </c>
      <c r="C57" s="6" t="s">
        <v>124</v>
      </c>
      <c r="D57" s="8"/>
      <c r="E57" s="9" t="s">
        <v>125</v>
      </c>
      <c r="F57" s="10">
        <v>9590000</v>
      </c>
      <c r="G57" s="11">
        <v>0</v>
      </c>
      <c r="H57" s="11">
        <v>0</v>
      </c>
      <c r="I57" s="11">
        <v>0</v>
      </c>
      <c r="J57" s="11">
        <v>9590000</v>
      </c>
      <c r="K57" s="10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0">
        <f t="shared" si="1"/>
        <v>9590000</v>
      </c>
    </row>
    <row r="58" spans="2:17">
      <c r="B58" s="13" t="s">
        <v>126</v>
      </c>
      <c r="C58" s="13" t="s">
        <v>128</v>
      </c>
      <c r="D58" s="14" t="s">
        <v>127</v>
      </c>
      <c r="E58" s="15" t="s">
        <v>129</v>
      </c>
      <c r="F58" s="16">
        <v>9590000</v>
      </c>
      <c r="G58" s="17">
        <v>0</v>
      </c>
      <c r="H58" s="17">
        <v>0</v>
      </c>
      <c r="I58" s="17">
        <v>0</v>
      </c>
      <c r="J58" s="17">
        <v>9590000</v>
      </c>
      <c r="K58" s="16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6">
        <f t="shared" si="1"/>
        <v>9590000</v>
      </c>
    </row>
    <row r="59" spans="2:17">
      <c r="B59" s="6" t="s">
        <v>130</v>
      </c>
      <c r="C59" s="6" t="s">
        <v>132</v>
      </c>
      <c r="D59" s="12" t="s">
        <v>131</v>
      </c>
      <c r="E59" s="9" t="s">
        <v>133</v>
      </c>
      <c r="F59" s="10">
        <v>400000</v>
      </c>
      <c r="G59" s="11">
        <v>400000</v>
      </c>
      <c r="H59" s="11">
        <v>0</v>
      </c>
      <c r="I59" s="11">
        <v>0</v>
      </c>
      <c r="J59" s="11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0">
        <f t="shared" si="1"/>
        <v>400000</v>
      </c>
    </row>
    <row r="60" spans="2:17" ht="30">
      <c r="B60" s="6" t="s">
        <v>134</v>
      </c>
      <c r="C60" s="7"/>
      <c r="D60" s="8"/>
      <c r="E60" s="9" t="s">
        <v>135</v>
      </c>
      <c r="F60" s="10">
        <v>2800000</v>
      </c>
      <c r="G60" s="11">
        <v>2800000</v>
      </c>
      <c r="H60" s="11">
        <v>0</v>
      </c>
      <c r="I60" s="11">
        <v>0</v>
      </c>
      <c r="J60" s="11">
        <v>0</v>
      </c>
      <c r="K60" s="10">
        <v>6293686</v>
      </c>
      <c r="L60" s="11">
        <v>0</v>
      </c>
      <c r="M60" s="11">
        <v>0</v>
      </c>
      <c r="N60" s="11">
        <v>0</v>
      </c>
      <c r="O60" s="11">
        <v>6293686</v>
      </c>
      <c r="P60" s="11">
        <v>6293686</v>
      </c>
      <c r="Q60" s="10">
        <f t="shared" si="1"/>
        <v>9093686</v>
      </c>
    </row>
    <row r="61" spans="2:17" ht="30">
      <c r="B61" s="6" t="s">
        <v>136</v>
      </c>
      <c r="C61" s="7"/>
      <c r="D61" s="8"/>
      <c r="E61" s="9" t="s">
        <v>135</v>
      </c>
      <c r="F61" s="10">
        <v>2800000</v>
      </c>
      <c r="G61" s="11">
        <v>2800000</v>
      </c>
      <c r="H61" s="11">
        <v>0</v>
      </c>
      <c r="I61" s="11">
        <v>0</v>
      </c>
      <c r="J61" s="11">
        <v>0</v>
      </c>
      <c r="K61" s="10">
        <v>6293686</v>
      </c>
      <c r="L61" s="11">
        <v>0</v>
      </c>
      <c r="M61" s="11">
        <v>0</v>
      </c>
      <c r="N61" s="11">
        <v>0</v>
      </c>
      <c r="O61" s="11">
        <v>6293686</v>
      </c>
      <c r="P61" s="11">
        <v>6293686</v>
      </c>
      <c r="Q61" s="10">
        <f t="shared" si="1"/>
        <v>9093686</v>
      </c>
    </row>
    <row r="62" spans="2:17" ht="30">
      <c r="B62" s="6" t="s">
        <v>137</v>
      </c>
      <c r="C62" s="6" t="s">
        <v>138</v>
      </c>
      <c r="D62" s="8"/>
      <c r="E62" s="9" t="s">
        <v>139</v>
      </c>
      <c r="F62" s="10">
        <v>25000</v>
      </c>
      <c r="G62" s="11">
        <v>25000</v>
      </c>
      <c r="H62" s="11">
        <v>0</v>
      </c>
      <c r="I62" s="11">
        <v>0</v>
      </c>
      <c r="J62" s="11">
        <v>0</v>
      </c>
      <c r="K62" s="10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0">
        <f t="shared" si="1"/>
        <v>25000</v>
      </c>
    </row>
    <row r="63" spans="2:17">
      <c r="B63" s="13" t="s">
        <v>140</v>
      </c>
      <c r="C63" s="13" t="s">
        <v>141</v>
      </c>
      <c r="D63" s="14" t="s">
        <v>32</v>
      </c>
      <c r="E63" s="15" t="s">
        <v>142</v>
      </c>
      <c r="F63" s="16">
        <v>25000</v>
      </c>
      <c r="G63" s="17">
        <v>25000</v>
      </c>
      <c r="H63" s="17">
        <v>0</v>
      </c>
      <c r="I63" s="17">
        <v>0</v>
      </c>
      <c r="J63" s="17">
        <v>0</v>
      </c>
      <c r="K63" s="16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6">
        <f t="shared" si="1"/>
        <v>25000</v>
      </c>
    </row>
    <row r="64" spans="2:17" ht="45">
      <c r="B64" s="6" t="s">
        <v>143</v>
      </c>
      <c r="C64" s="6" t="s">
        <v>144</v>
      </c>
      <c r="D64" s="12" t="s">
        <v>32</v>
      </c>
      <c r="E64" s="9" t="s">
        <v>145</v>
      </c>
      <c r="F64" s="10">
        <v>0</v>
      </c>
      <c r="G64" s="11">
        <v>0</v>
      </c>
      <c r="H64" s="11">
        <v>0</v>
      </c>
      <c r="I64" s="11">
        <v>0</v>
      </c>
      <c r="J64" s="11">
        <v>0</v>
      </c>
      <c r="K64" s="10">
        <v>1418687</v>
      </c>
      <c r="L64" s="11">
        <v>0</v>
      </c>
      <c r="M64" s="11">
        <v>0</v>
      </c>
      <c r="N64" s="11">
        <v>0</v>
      </c>
      <c r="O64" s="11">
        <v>1418687</v>
      </c>
      <c r="P64" s="11">
        <v>1418687</v>
      </c>
      <c r="Q64" s="10">
        <f t="shared" si="1"/>
        <v>1418687</v>
      </c>
    </row>
    <row r="65" spans="2:17" ht="30">
      <c r="B65" s="6" t="s">
        <v>146</v>
      </c>
      <c r="C65" s="6" t="s">
        <v>148</v>
      </c>
      <c r="D65" s="12" t="s">
        <v>147</v>
      </c>
      <c r="E65" s="9" t="s">
        <v>149</v>
      </c>
      <c r="F65" s="10">
        <v>25000</v>
      </c>
      <c r="G65" s="11">
        <v>25000</v>
      </c>
      <c r="H65" s="11">
        <v>0</v>
      </c>
      <c r="I65" s="11">
        <v>0</v>
      </c>
      <c r="J65" s="11">
        <v>0</v>
      </c>
      <c r="K65" s="10">
        <v>2974999</v>
      </c>
      <c r="L65" s="11">
        <v>0</v>
      </c>
      <c r="M65" s="11">
        <v>0</v>
      </c>
      <c r="N65" s="11">
        <v>0</v>
      </c>
      <c r="O65" s="11">
        <v>2974999</v>
      </c>
      <c r="P65" s="11">
        <v>2974999</v>
      </c>
      <c r="Q65" s="10">
        <f t="shared" si="1"/>
        <v>2999999</v>
      </c>
    </row>
    <row r="66" spans="2:17" ht="30">
      <c r="B66" s="6" t="s">
        <v>150</v>
      </c>
      <c r="C66" s="6" t="s">
        <v>151</v>
      </c>
      <c r="D66" s="8"/>
      <c r="E66" s="9" t="s">
        <v>152</v>
      </c>
      <c r="F66" s="10">
        <v>2750000</v>
      </c>
      <c r="G66" s="11">
        <v>2750000</v>
      </c>
      <c r="H66" s="11">
        <v>0</v>
      </c>
      <c r="I66" s="11">
        <v>0</v>
      </c>
      <c r="J66" s="11">
        <v>0</v>
      </c>
      <c r="K66" s="10">
        <v>1900000</v>
      </c>
      <c r="L66" s="11">
        <v>0</v>
      </c>
      <c r="M66" s="11">
        <v>0</v>
      </c>
      <c r="N66" s="11">
        <v>0</v>
      </c>
      <c r="O66" s="11">
        <v>1900000</v>
      </c>
      <c r="P66" s="11">
        <v>1900000</v>
      </c>
      <c r="Q66" s="10">
        <f t="shared" si="1"/>
        <v>4650000</v>
      </c>
    </row>
    <row r="67" spans="2:17" ht="45">
      <c r="B67" s="13" t="s">
        <v>153</v>
      </c>
      <c r="C67" s="13" t="s">
        <v>155</v>
      </c>
      <c r="D67" s="14" t="s">
        <v>154</v>
      </c>
      <c r="E67" s="15" t="s">
        <v>156</v>
      </c>
      <c r="F67" s="16">
        <v>2750000</v>
      </c>
      <c r="G67" s="17">
        <v>2750000</v>
      </c>
      <c r="H67" s="17">
        <v>0</v>
      </c>
      <c r="I67" s="17">
        <v>0</v>
      </c>
      <c r="J67" s="17">
        <v>0</v>
      </c>
      <c r="K67" s="16">
        <v>1900000</v>
      </c>
      <c r="L67" s="17">
        <v>0</v>
      </c>
      <c r="M67" s="17">
        <v>0</v>
      </c>
      <c r="N67" s="17">
        <v>0</v>
      </c>
      <c r="O67" s="17">
        <v>1900000</v>
      </c>
      <c r="P67" s="17">
        <v>1900000</v>
      </c>
      <c r="Q67" s="16">
        <f t="shared" si="1"/>
        <v>4650000</v>
      </c>
    </row>
    <row r="68" spans="2:17" ht="30">
      <c r="B68" s="6" t="s">
        <v>157</v>
      </c>
      <c r="C68" s="7"/>
      <c r="D68" s="8"/>
      <c r="E68" s="9" t="s">
        <v>158</v>
      </c>
      <c r="F68" s="10">
        <v>392700</v>
      </c>
      <c r="G68" s="11">
        <v>392700</v>
      </c>
      <c r="H68" s="11">
        <v>0</v>
      </c>
      <c r="I68" s="11">
        <v>392700</v>
      </c>
      <c r="J68" s="11">
        <v>0</v>
      </c>
      <c r="K68" s="10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0">
        <f t="shared" si="1"/>
        <v>392700</v>
      </c>
    </row>
    <row r="69" spans="2:17" ht="30">
      <c r="B69" s="6" t="s">
        <v>159</v>
      </c>
      <c r="C69" s="7"/>
      <c r="D69" s="8"/>
      <c r="E69" s="9" t="s">
        <v>158</v>
      </c>
      <c r="F69" s="10">
        <v>392700</v>
      </c>
      <c r="G69" s="11">
        <v>392700</v>
      </c>
      <c r="H69" s="11">
        <v>0</v>
      </c>
      <c r="I69" s="11">
        <v>392700</v>
      </c>
      <c r="J69" s="11">
        <v>0</v>
      </c>
      <c r="K69" s="10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0">
        <f t="shared" si="1"/>
        <v>392700</v>
      </c>
    </row>
    <row r="70" spans="2:17" ht="30">
      <c r="B70" s="6" t="s">
        <v>160</v>
      </c>
      <c r="C70" s="6" t="s">
        <v>25</v>
      </c>
      <c r="D70" s="12" t="s">
        <v>24</v>
      </c>
      <c r="E70" s="9" t="s">
        <v>26</v>
      </c>
      <c r="F70" s="10">
        <v>392700</v>
      </c>
      <c r="G70" s="11">
        <v>392700</v>
      </c>
      <c r="H70" s="11">
        <v>0</v>
      </c>
      <c r="I70" s="11">
        <v>392700</v>
      </c>
      <c r="J70" s="11">
        <v>0</v>
      </c>
      <c r="K70" s="10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0">
        <f t="shared" si="1"/>
        <v>392700</v>
      </c>
    </row>
    <row r="71" spans="2:17" ht="30">
      <c r="B71" s="6" t="s">
        <v>161</v>
      </c>
      <c r="C71" s="7"/>
      <c r="D71" s="8"/>
      <c r="E71" s="9" t="s">
        <v>162</v>
      </c>
      <c r="F71" s="10">
        <v>0</v>
      </c>
      <c r="G71" s="11">
        <v>0</v>
      </c>
      <c r="H71" s="11">
        <v>0</v>
      </c>
      <c r="I71" s="11">
        <v>0</v>
      </c>
      <c r="J71" s="11">
        <v>0</v>
      </c>
      <c r="K71" s="10">
        <v>40270</v>
      </c>
      <c r="L71" s="11">
        <v>0</v>
      </c>
      <c r="M71" s="11">
        <v>0</v>
      </c>
      <c r="N71" s="11">
        <v>0</v>
      </c>
      <c r="O71" s="11">
        <v>40270</v>
      </c>
      <c r="P71" s="11">
        <v>40270</v>
      </c>
      <c r="Q71" s="10">
        <f t="shared" si="1"/>
        <v>40270</v>
      </c>
    </row>
    <row r="72" spans="2:17" ht="30">
      <c r="B72" s="6" t="s">
        <v>163</v>
      </c>
      <c r="C72" s="7"/>
      <c r="D72" s="8"/>
      <c r="E72" s="9" t="s">
        <v>162</v>
      </c>
      <c r="F72" s="10">
        <v>0</v>
      </c>
      <c r="G72" s="11">
        <v>0</v>
      </c>
      <c r="H72" s="11">
        <v>0</v>
      </c>
      <c r="I72" s="11">
        <v>0</v>
      </c>
      <c r="J72" s="11">
        <v>0</v>
      </c>
      <c r="K72" s="10">
        <v>40270</v>
      </c>
      <c r="L72" s="11">
        <v>0</v>
      </c>
      <c r="M72" s="11">
        <v>0</v>
      </c>
      <c r="N72" s="11">
        <v>0</v>
      </c>
      <c r="O72" s="11">
        <v>40270</v>
      </c>
      <c r="P72" s="11">
        <v>40270</v>
      </c>
      <c r="Q72" s="10">
        <f t="shared" si="1"/>
        <v>40270</v>
      </c>
    </row>
    <row r="73" spans="2:17" ht="60">
      <c r="B73" s="6" t="s">
        <v>164</v>
      </c>
      <c r="C73" s="6" t="s">
        <v>21</v>
      </c>
      <c r="D73" s="12" t="s">
        <v>20</v>
      </c>
      <c r="E73" s="9" t="s">
        <v>22</v>
      </c>
      <c r="F73" s="10">
        <v>0</v>
      </c>
      <c r="G73" s="11">
        <v>0</v>
      </c>
      <c r="H73" s="11">
        <v>0</v>
      </c>
      <c r="I73" s="11">
        <v>0</v>
      </c>
      <c r="J73" s="11">
        <v>0</v>
      </c>
      <c r="K73" s="10">
        <v>40270</v>
      </c>
      <c r="L73" s="11">
        <v>0</v>
      </c>
      <c r="M73" s="11">
        <v>0</v>
      </c>
      <c r="N73" s="11">
        <v>0</v>
      </c>
      <c r="O73" s="11">
        <v>40270</v>
      </c>
      <c r="P73" s="11">
        <v>40270</v>
      </c>
      <c r="Q73" s="10">
        <f t="shared" si="1"/>
        <v>40270</v>
      </c>
    </row>
    <row r="74" spans="2:17">
      <c r="B74" s="18"/>
      <c r="C74" s="19" t="s">
        <v>165</v>
      </c>
      <c r="D74" s="20"/>
      <c r="E74" s="10" t="s">
        <v>7</v>
      </c>
      <c r="F74" s="10">
        <v>32802987</v>
      </c>
      <c r="G74" s="10">
        <v>8836526</v>
      </c>
      <c r="H74" s="10">
        <v>0</v>
      </c>
      <c r="I74" s="10">
        <v>392700</v>
      </c>
      <c r="J74" s="10">
        <v>23966461</v>
      </c>
      <c r="K74" s="10">
        <v>30412146</v>
      </c>
      <c r="L74" s="10">
        <v>0</v>
      </c>
      <c r="M74" s="10">
        <v>0</v>
      </c>
      <c r="N74" s="10">
        <v>0</v>
      </c>
      <c r="O74" s="10">
        <v>30412146</v>
      </c>
      <c r="P74" s="10">
        <v>30412146</v>
      </c>
      <c r="Q74" s="10">
        <f t="shared" si="1"/>
        <v>63215133</v>
      </c>
    </row>
    <row r="77" spans="2:17">
      <c r="C77" s="2" t="s">
        <v>166</v>
      </c>
      <c r="J77" s="2" t="s">
        <v>167</v>
      </c>
    </row>
    <row r="80" spans="2:17">
      <c r="B80" s="3"/>
    </row>
    <row r="81" spans="2:2">
      <c r="B81" s="3"/>
    </row>
    <row r="82" spans="2:2">
      <c r="B82" s="3"/>
    </row>
    <row r="83" spans="2:2">
      <c r="B83" s="3"/>
    </row>
  </sheetData>
  <mergeCells count="22"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  <mergeCell ref="P13:P14"/>
    <mergeCell ref="Q11:Q14"/>
    <mergeCell ref="H13:H14"/>
    <mergeCell ref="I13:I14"/>
    <mergeCell ref="J12:J14"/>
    <mergeCell ref="K11:P11"/>
    <mergeCell ref="K12:K14"/>
    <mergeCell ref="L12:L14"/>
    <mergeCell ref="M12:N12"/>
    <mergeCell ref="M13:M14"/>
    <mergeCell ref="N13:N14"/>
    <mergeCell ref="O12:O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2018-05-23T07:25:21Z</cp:lastPrinted>
  <dcterms:created xsi:type="dcterms:W3CDTF">2018-05-22T07:37:44Z</dcterms:created>
  <dcterms:modified xsi:type="dcterms:W3CDTF">2018-05-23T07:25:23Z</dcterms:modified>
</cp:coreProperties>
</file>