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09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<sst xmlns="http://schemas.openxmlformats.org/spreadsheetml/2006/main" count="68" uniqueCount="62">
  <si>
    <t>До рішення міської ради</t>
  </si>
  <si>
    <t>за тимчасовою класифікацією видатків та кредитування місцевих бюджетів</t>
  </si>
  <si>
    <t>(грн.)</t>
  </si>
  <si>
    <t>Код тимчасової класифікації видатків та кредитування місцевих бюджетів</t>
  </si>
  <si>
    <t>Найменування коду тимчасової класифікації видатків та кредитування місцевих бюджетів</t>
  </si>
  <si>
    <t>Видатки загального фонду</t>
  </si>
  <si>
    <t>Всього</t>
  </si>
  <si>
    <t>з них</t>
  </si>
  <si>
    <t>оплата праці</t>
  </si>
  <si>
    <t>комунальні послуги та енергоносії</t>
  </si>
  <si>
    <t>Видатки спеціального фонду</t>
  </si>
  <si>
    <t>споживання</t>
  </si>
  <si>
    <t>розвитку</t>
  </si>
  <si>
    <t>бюджет розвитку</t>
  </si>
  <si>
    <t>капітальні видатки за рахунок коштів, що передаються із загального фонду до бюджету розвитку (спеціального фонду)</t>
  </si>
  <si>
    <t>РАЗОМ</t>
  </si>
  <si>
    <t>13=3+6</t>
  </si>
  <si>
    <t>010000</t>
  </si>
  <si>
    <t>Державне управління</t>
  </si>
  <si>
    <t>010116</t>
  </si>
  <si>
    <t>Органи місцевого самоврядування</t>
  </si>
  <si>
    <t>070000</t>
  </si>
  <si>
    <t>Освіта</t>
  </si>
  <si>
    <t>070201</t>
  </si>
  <si>
    <t>Загальноосвітні школи (в т. ч. школа-дитячий садок, інтернат при школі), спеціалізовані школи, ліцеї, гімназії, колегіуми</t>
  </si>
  <si>
    <t>070401</t>
  </si>
  <si>
    <t>Позашкільні заклади освіти, заходи із позашкільної роботи з дітьми</t>
  </si>
  <si>
    <t>080000</t>
  </si>
  <si>
    <t>Охорона здоров`я</t>
  </si>
  <si>
    <t>080101</t>
  </si>
  <si>
    <t>Лікарні</t>
  </si>
  <si>
    <t>080800</t>
  </si>
  <si>
    <t>Центри первинної медичної (медико-санітарної) допомоги</t>
  </si>
  <si>
    <t>090000</t>
  </si>
  <si>
    <t>Соціальний захист та соціальне забезпечення</t>
  </si>
  <si>
    <t>091101</t>
  </si>
  <si>
    <t>Утримання центрів соціальних служб для сім`ї, дітей та молоді</t>
  </si>
  <si>
    <t>110000</t>
  </si>
  <si>
    <t>Культура і мистецтво</t>
  </si>
  <si>
    <t>110102</t>
  </si>
  <si>
    <t>Театри</t>
  </si>
  <si>
    <t>130000</t>
  </si>
  <si>
    <t>Фізична культура і спорт</t>
  </si>
  <si>
    <t>130107</t>
  </si>
  <si>
    <t>Утримання та навчально-тренувальна робота дитячо-юнацьких спортивних шкіл</t>
  </si>
  <si>
    <t>130110</t>
  </si>
  <si>
    <t>Фінансова підтримка спортивних споруд</t>
  </si>
  <si>
    <t>150000</t>
  </si>
  <si>
    <t>Будівництво</t>
  </si>
  <si>
    <t>150101</t>
  </si>
  <si>
    <t>Капітальні вкладення</t>
  </si>
  <si>
    <t>250000</t>
  </si>
  <si>
    <t>Видатки, не віднесені до основних груп</t>
  </si>
  <si>
    <t>250102</t>
  </si>
  <si>
    <t>Резервний фонд</t>
  </si>
  <si>
    <t>Разом видатків</t>
  </si>
  <si>
    <t>Всього видатків</t>
  </si>
  <si>
    <t>Секретар ради</t>
  </si>
  <si>
    <t>А.А.Гавриленко</t>
  </si>
  <si>
    <t>Додаток № 2</t>
  </si>
  <si>
    <t>Зміни до видатків міського бюджету на 2014 рік</t>
  </si>
  <si>
    <t xml:space="preserve">від 25.12.2014 № 4237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</si>
</sst>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7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  <font>
      <sz val="7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29" fillId="0" borderId="0" xfId="0" applyFont="1" applyAlignment="1">
      <alignment horizontal="left"/>
    </xf>
    <xf numFmtId="0" fontId="38" fillId="0" borderId="10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  <xf numFmtId="0" fontId="38" fillId="0" borderId="0" xfId="0" applyFont="1" applyAlignment="1">
      <alignment/>
    </xf>
    <xf numFmtId="0" fontId="38" fillId="33" borderId="10" xfId="0" applyFont="1" applyFill="1" applyBorder="1" applyAlignment="1">
      <alignment horizontal="center" vertical="center" wrapText="1"/>
    </xf>
    <xf numFmtId="0" fontId="40" fillId="0" borderId="10" xfId="0" applyFont="1" applyBorder="1" applyAlignment="1" quotePrefix="1">
      <alignment vertical="center"/>
    </xf>
    <xf numFmtId="0" fontId="40" fillId="0" borderId="10" xfId="0" applyFont="1" applyBorder="1" applyAlignment="1">
      <alignment vertical="center" wrapText="1"/>
    </xf>
    <xf numFmtId="2" fontId="40" fillId="0" borderId="10" xfId="0" applyNumberFormat="1" applyFont="1" applyBorder="1" applyAlignment="1">
      <alignment vertical="center"/>
    </xf>
    <xf numFmtId="2" fontId="40" fillId="33" borderId="10" xfId="0" applyNumberFormat="1" applyFont="1" applyFill="1" applyBorder="1" applyAlignment="1">
      <alignment vertical="center"/>
    </xf>
    <xf numFmtId="0" fontId="38" fillId="0" borderId="10" xfId="0" applyFont="1" applyBorder="1" applyAlignment="1" quotePrefix="1">
      <alignment vertical="center"/>
    </xf>
    <xf numFmtId="0" fontId="38" fillId="0" borderId="10" xfId="0" applyFont="1" applyBorder="1" applyAlignment="1">
      <alignment vertical="center" wrapText="1"/>
    </xf>
    <xf numFmtId="2" fontId="38" fillId="0" borderId="10" xfId="0" applyNumberFormat="1" applyFont="1" applyBorder="1" applyAlignment="1">
      <alignment vertical="center"/>
    </xf>
    <xf numFmtId="2" fontId="38" fillId="33" borderId="10" xfId="0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vertical="center"/>
    </xf>
    <xf numFmtId="0" fontId="40" fillId="33" borderId="10" xfId="0" applyFont="1" applyFill="1" applyBorder="1" applyAlignment="1">
      <alignment vertical="center" wrapText="1"/>
    </xf>
    <xf numFmtId="0" fontId="38" fillId="0" borderId="10" xfId="0" applyFont="1" applyBorder="1" applyAlignment="1">
      <alignment horizontal="center" vertical="center" wrapText="1"/>
    </xf>
    <xf numFmtId="0" fontId="2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N39"/>
  <sheetViews>
    <sheetView tabSelected="1" zoomScalePageLayoutView="0" workbookViewId="0" topLeftCell="A1">
      <selection activeCell="L6" sqref="L6"/>
    </sheetView>
  </sheetViews>
  <sheetFormatPr defaultColWidth="9.140625" defaultRowHeight="15"/>
  <cols>
    <col min="3" max="3" width="37.8515625" style="0" customWidth="1"/>
    <col min="4" max="4" width="9.57421875" style="0" bestFit="1" customWidth="1"/>
    <col min="5" max="5" width="10.28125" style="0" bestFit="1" customWidth="1"/>
    <col min="6" max="6" width="11.00390625" style="0" customWidth="1"/>
    <col min="7" max="7" width="11.28125" style="0" bestFit="1" customWidth="1"/>
    <col min="8" max="9" width="9.28125" style="0" bestFit="1" customWidth="1"/>
    <col min="10" max="10" width="10.28125" style="0" customWidth="1"/>
    <col min="11" max="12" width="11.28125" style="0" bestFit="1" customWidth="1"/>
    <col min="13" max="13" width="10.57421875" style="0" customWidth="1"/>
    <col min="14" max="14" width="11.28125" style="0" bestFit="1" customWidth="1"/>
  </cols>
  <sheetData>
    <row r="3" ht="15">
      <c r="L3" t="s">
        <v>59</v>
      </c>
    </row>
    <row r="4" ht="15">
      <c r="L4" t="s">
        <v>0</v>
      </c>
    </row>
    <row r="5" ht="15">
      <c r="L5" t="s">
        <v>61</v>
      </c>
    </row>
    <row r="8" spans="2:14" ht="15">
      <c r="B8" s="18" t="s">
        <v>60</v>
      </c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</row>
    <row r="9" spans="2:14" ht="15">
      <c r="B9" s="18" t="s">
        <v>1</v>
      </c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</row>
    <row r="10" ht="15">
      <c r="N10" s="1" t="s">
        <v>2</v>
      </c>
    </row>
    <row r="11" spans="2:14" ht="15">
      <c r="B11" s="20" t="s">
        <v>3</v>
      </c>
      <c r="C11" s="17" t="s">
        <v>4</v>
      </c>
      <c r="D11" s="17" t="s">
        <v>5</v>
      </c>
      <c r="E11" s="17"/>
      <c r="F11" s="17"/>
      <c r="G11" s="17" t="s">
        <v>10</v>
      </c>
      <c r="H11" s="17"/>
      <c r="I11" s="17"/>
      <c r="J11" s="17"/>
      <c r="K11" s="17"/>
      <c r="L11" s="17"/>
      <c r="M11" s="17"/>
      <c r="N11" s="22" t="s">
        <v>15</v>
      </c>
    </row>
    <row r="12" spans="2:14" ht="15">
      <c r="B12" s="21"/>
      <c r="C12" s="17"/>
      <c r="D12" s="17" t="s">
        <v>6</v>
      </c>
      <c r="E12" s="17" t="s">
        <v>7</v>
      </c>
      <c r="F12" s="17"/>
      <c r="G12" s="17" t="s">
        <v>6</v>
      </c>
      <c r="H12" s="17" t="s">
        <v>11</v>
      </c>
      <c r="I12" s="17" t="s">
        <v>7</v>
      </c>
      <c r="J12" s="17"/>
      <c r="K12" s="17" t="s">
        <v>12</v>
      </c>
      <c r="L12" s="17" t="s">
        <v>7</v>
      </c>
      <c r="M12" s="17"/>
      <c r="N12" s="21"/>
    </row>
    <row r="13" spans="2:14" ht="15">
      <c r="B13" s="21"/>
      <c r="C13" s="17"/>
      <c r="D13" s="17"/>
      <c r="E13" s="17" t="s">
        <v>8</v>
      </c>
      <c r="F13" s="17" t="s">
        <v>9</v>
      </c>
      <c r="G13" s="17"/>
      <c r="H13" s="17"/>
      <c r="I13" s="17" t="s">
        <v>8</v>
      </c>
      <c r="J13" s="17" t="s">
        <v>9</v>
      </c>
      <c r="K13" s="17"/>
      <c r="L13" s="17" t="s">
        <v>13</v>
      </c>
      <c r="M13" s="3" t="s">
        <v>7</v>
      </c>
      <c r="N13" s="21"/>
    </row>
    <row r="14" spans="2:14" ht="29.25" customHeight="1">
      <c r="B14" s="21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4" t="s">
        <v>14</v>
      </c>
      <c r="N14" s="21"/>
    </row>
    <row r="15" spans="2:14" s="5" customFormat="1" ht="12.75">
      <c r="B15" s="3">
        <v>1</v>
      </c>
      <c r="C15" s="3">
        <v>2</v>
      </c>
      <c r="D15" s="3">
        <v>3</v>
      </c>
      <c r="E15" s="3">
        <v>4</v>
      </c>
      <c r="F15" s="3">
        <v>5</v>
      </c>
      <c r="G15" s="3">
        <v>6</v>
      </c>
      <c r="H15" s="3">
        <v>7</v>
      </c>
      <c r="I15" s="3">
        <v>8</v>
      </c>
      <c r="J15" s="3">
        <v>9</v>
      </c>
      <c r="K15" s="3">
        <v>10</v>
      </c>
      <c r="L15" s="3">
        <v>11</v>
      </c>
      <c r="M15" s="3">
        <v>12</v>
      </c>
      <c r="N15" s="6" t="s">
        <v>16</v>
      </c>
    </row>
    <row r="16" spans="2:14" s="5" customFormat="1" ht="12.75">
      <c r="B16" s="7" t="s">
        <v>17</v>
      </c>
      <c r="C16" s="8" t="s">
        <v>18</v>
      </c>
      <c r="D16" s="9">
        <v>-2700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  <c r="L16" s="9">
        <v>0</v>
      </c>
      <c r="M16" s="9"/>
      <c r="N16" s="10">
        <f aca="true" t="shared" si="0" ref="N16:N36">D16+G16</f>
        <v>-2700</v>
      </c>
    </row>
    <row r="17" spans="2:14" s="5" customFormat="1" ht="12.75">
      <c r="B17" s="11" t="s">
        <v>19</v>
      </c>
      <c r="C17" s="12" t="s">
        <v>20</v>
      </c>
      <c r="D17" s="13">
        <v>-2700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3">
        <v>0</v>
      </c>
      <c r="M17" s="13"/>
      <c r="N17" s="14">
        <f t="shared" si="0"/>
        <v>-2700</v>
      </c>
    </row>
    <row r="18" spans="2:14" s="5" customFormat="1" ht="12.75">
      <c r="B18" s="7" t="s">
        <v>21</v>
      </c>
      <c r="C18" s="8" t="s">
        <v>22</v>
      </c>
      <c r="D18" s="9">
        <v>99797</v>
      </c>
      <c r="E18" s="9">
        <v>0</v>
      </c>
      <c r="F18" s="9">
        <v>99797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  <c r="M18" s="9"/>
      <c r="N18" s="10">
        <f t="shared" si="0"/>
        <v>99797</v>
      </c>
    </row>
    <row r="19" spans="2:14" s="5" customFormat="1" ht="51">
      <c r="B19" s="11" t="s">
        <v>23</v>
      </c>
      <c r="C19" s="12" t="s">
        <v>24</v>
      </c>
      <c r="D19" s="13">
        <v>99077</v>
      </c>
      <c r="E19" s="13">
        <v>0</v>
      </c>
      <c r="F19" s="13">
        <v>99797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3">
        <v>0</v>
      </c>
      <c r="M19" s="13"/>
      <c r="N19" s="14">
        <f t="shared" si="0"/>
        <v>99077</v>
      </c>
    </row>
    <row r="20" spans="2:14" s="5" customFormat="1" ht="25.5">
      <c r="B20" s="11" t="s">
        <v>25</v>
      </c>
      <c r="C20" s="12" t="s">
        <v>26</v>
      </c>
      <c r="D20" s="13">
        <v>720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J20" s="13">
        <v>0</v>
      </c>
      <c r="K20" s="13">
        <v>0</v>
      </c>
      <c r="L20" s="13">
        <v>0</v>
      </c>
      <c r="M20" s="13"/>
      <c r="N20" s="14">
        <f t="shared" si="0"/>
        <v>720</v>
      </c>
    </row>
    <row r="21" spans="2:14" s="5" customFormat="1" ht="12.75">
      <c r="B21" s="7" t="s">
        <v>27</v>
      </c>
      <c r="C21" s="8" t="s">
        <v>28</v>
      </c>
      <c r="D21" s="9">
        <v>0</v>
      </c>
      <c r="E21" s="9">
        <v>-236000</v>
      </c>
      <c r="F21" s="9">
        <v>352000</v>
      </c>
      <c r="G21" s="9">
        <v>0</v>
      </c>
      <c r="H21" s="9">
        <v>0</v>
      </c>
      <c r="I21" s="9">
        <v>0</v>
      </c>
      <c r="J21" s="9">
        <v>0</v>
      </c>
      <c r="K21" s="9">
        <v>0</v>
      </c>
      <c r="L21" s="9">
        <v>0</v>
      </c>
      <c r="M21" s="9"/>
      <c r="N21" s="10">
        <f t="shared" si="0"/>
        <v>0</v>
      </c>
    </row>
    <row r="22" spans="2:14" s="5" customFormat="1" ht="12.75">
      <c r="B22" s="11" t="s">
        <v>29</v>
      </c>
      <c r="C22" s="12" t="s">
        <v>30</v>
      </c>
      <c r="D22" s="13">
        <v>-66000</v>
      </c>
      <c r="E22" s="13">
        <v>-236000</v>
      </c>
      <c r="F22" s="13">
        <v>286000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3">
        <v>0</v>
      </c>
      <c r="M22" s="13"/>
      <c r="N22" s="14">
        <f t="shared" si="0"/>
        <v>-66000</v>
      </c>
    </row>
    <row r="23" spans="2:14" s="5" customFormat="1" ht="25.5">
      <c r="B23" s="11" t="s">
        <v>31</v>
      </c>
      <c r="C23" s="12" t="s">
        <v>32</v>
      </c>
      <c r="D23" s="13">
        <v>66000</v>
      </c>
      <c r="E23" s="13">
        <v>0</v>
      </c>
      <c r="F23" s="13">
        <v>66000</v>
      </c>
      <c r="G23" s="13">
        <v>0</v>
      </c>
      <c r="H23" s="13">
        <v>0</v>
      </c>
      <c r="I23" s="13">
        <v>0</v>
      </c>
      <c r="J23" s="13">
        <v>0</v>
      </c>
      <c r="K23" s="13">
        <v>0</v>
      </c>
      <c r="L23" s="13">
        <v>0</v>
      </c>
      <c r="M23" s="13"/>
      <c r="N23" s="14">
        <f t="shared" si="0"/>
        <v>66000</v>
      </c>
    </row>
    <row r="24" spans="2:14" s="5" customFormat="1" ht="25.5">
      <c r="B24" s="7" t="s">
        <v>33</v>
      </c>
      <c r="C24" s="8" t="s">
        <v>34</v>
      </c>
      <c r="D24" s="9">
        <v>-63174</v>
      </c>
      <c r="E24" s="9">
        <v>-45900</v>
      </c>
      <c r="F24" s="9">
        <v>0</v>
      </c>
      <c r="G24" s="9">
        <v>0</v>
      </c>
      <c r="H24" s="9">
        <v>0</v>
      </c>
      <c r="I24" s="9">
        <v>0</v>
      </c>
      <c r="J24" s="9">
        <v>0</v>
      </c>
      <c r="K24" s="9">
        <v>0</v>
      </c>
      <c r="L24" s="9">
        <v>0</v>
      </c>
      <c r="M24" s="9"/>
      <c r="N24" s="10">
        <f t="shared" si="0"/>
        <v>-63174</v>
      </c>
    </row>
    <row r="25" spans="2:14" s="5" customFormat="1" ht="25.5">
      <c r="B25" s="11" t="s">
        <v>35</v>
      </c>
      <c r="C25" s="12" t="s">
        <v>36</v>
      </c>
      <c r="D25" s="13">
        <v>-63174</v>
      </c>
      <c r="E25" s="13">
        <v>-45900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3">
        <v>0</v>
      </c>
      <c r="M25" s="13"/>
      <c r="N25" s="14">
        <f t="shared" si="0"/>
        <v>-63174</v>
      </c>
    </row>
    <row r="26" spans="2:14" s="5" customFormat="1" ht="12.75" hidden="1">
      <c r="B26" s="7" t="s">
        <v>37</v>
      </c>
      <c r="C26" s="8" t="s">
        <v>38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  <c r="I26" s="9">
        <v>0</v>
      </c>
      <c r="J26" s="9">
        <v>0</v>
      </c>
      <c r="K26" s="9">
        <v>0</v>
      </c>
      <c r="L26" s="9">
        <v>0</v>
      </c>
      <c r="M26" s="9"/>
      <c r="N26" s="10">
        <f t="shared" si="0"/>
        <v>0</v>
      </c>
    </row>
    <row r="27" spans="2:14" s="5" customFormat="1" ht="12.75" hidden="1">
      <c r="B27" s="11" t="s">
        <v>39</v>
      </c>
      <c r="C27" s="12" t="s">
        <v>40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3">
        <v>0</v>
      </c>
      <c r="M27" s="13"/>
      <c r="N27" s="14">
        <f t="shared" si="0"/>
        <v>0</v>
      </c>
    </row>
    <row r="28" spans="2:14" s="5" customFormat="1" ht="12.75">
      <c r="B28" s="7" t="s">
        <v>41</v>
      </c>
      <c r="C28" s="8" t="s">
        <v>42</v>
      </c>
      <c r="D28" s="9">
        <v>65874</v>
      </c>
      <c r="E28" s="9">
        <v>23900</v>
      </c>
      <c r="F28" s="9">
        <v>31600</v>
      </c>
      <c r="G28" s="9">
        <v>0</v>
      </c>
      <c r="H28" s="9">
        <v>0</v>
      </c>
      <c r="I28" s="9">
        <v>0</v>
      </c>
      <c r="J28" s="9">
        <v>0</v>
      </c>
      <c r="K28" s="9">
        <v>0</v>
      </c>
      <c r="L28" s="9">
        <v>0</v>
      </c>
      <c r="M28" s="9"/>
      <c r="N28" s="10">
        <f t="shared" si="0"/>
        <v>65874</v>
      </c>
    </row>
    <row r="29" spans="2:14" s="5" customFormat="1" ht="25.5">
      <c r="B29" s="11" t="s">
        <v>43</v>
      </c>
      <c r="C29" s="12" t="s">
        <v>44</v>
      </c>
      <c r="D29" s="13">
        <v>133274</v>
      </c>
      <c r="E29" s="13">
        <v>23900</v>
      </c>
      <c r="F29" s="13">
        <v>92100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  <c r="M29" s="13"/>
      <c r="N29" s="14">
        <f t="shared" si="0"/>
        <v>133274</v>
      </c>
    </row>
    <row r="30" spans="2:14" s="5" customFormat="1" ht="12.75">
      <c r="B30" s="11" t="s">
        <v>45</v>
      </c>
      <c r="C30" s="12" t="s">
        <v>46</v>
      </c>
      <c r="D30" s="13">
        <v>-67400</v>
      </c>
      <c r="E30" s="13">
        <v>0</v>
      </c>
      <c r="F30" s="13">
        <v>-60500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3">
        <v>0</v>
      </c>
      <c r="M30" s="13"/>
      <c r="N30" s="14">
        <f t="shared" si="0"/>
        <v>-67400</v>
      </c>
    </row>
    <row r="31" spans="2:14" s="5" customFormat="1" ht="12.75">
      <c r="B31" s="7" t="s">
        <v>47</v>
      </c>
      <c r="C31" s="8" t="s">
        <v>48</v>
      </c>
      <c r="D31" s="9">
        <v>0</v>
      </c>
      <c r="E31" s="9">
        <v>0</v>
      </c>
      <c r="F31" s="9">
        <v>0</v>
      </c>
      <c r="G31" s="9">
        <v>-1659498</v>
      </c>
      <c r="H31" s="9">
        <v>0</v>
      </c>
      <c r="I31" s="9">
        <v>0</v>
      </c>
      <c r="J31" s="9">
        <v>0</v>
      </c>
      <c r="K31" s="9">
        <v>-1659498</v>
      </c>
      <c r="L31" s="9">
        <v>-1659498</v>
      </c>
      <c r="M31" s="9"/>
      <c r="N31" s="10">
        <f t="shared" si="0"/>
        <v>-1659498</v>
      </c>
    </row>
    <row r="32" spans="2:14" s="5" customFormat="1" ht="12.75">
      <c r="B32" s="11" t="s">
        <v>49</v>
      </c>
      <c r="C32" s="12" t="s">
        <v>50</v>
      </c>
      <c r="D32" s="13">
        <v>0</v>
      </c>
      <c r="E32" s="13">
        <v>0</v>
      </c>
      <c r="F32" s="13">
        <v>0</v>
      </c>
      <c r="G32" s="13">
        <v>-1659498</v>
      </c>
      <c r="H32" s="13">
        <v>0</v>
      </c>
      <c r="I32" s="13">
        <v>0</v>
      </c>
      <c r="J32" s="13">
        <v>0</v>
      </c>
      <c r="K32" s="13">
        <v>-1659498</v>
      </c>
      <c r="L32" s="13">
        <v>-1659498</v>
      </c>
      <c r="M32" s="13"/>
      <c r="N32" s="14">
        <f t="shared" si="0"/>
        <v>-1659498</v>
      </c>
    </row>
    <row r="33" spans="2:14" s="5" customFormat="1" ht="12.75">
      <c r="B33" s="7" t="s">
        <v>51</v>
      </c>
      <c r="C33" s="8" t="s">
        <v>52</v>
      </c>
      <c r="D33" s="9">
        <v>-99797</v>
      </c>
      <c r="E33" s="9">
        <v>0</v>
      </c>
      <c r="F33" s="9">
        <v>0</v>
      </c>
      <c r="G33" s="9">
        <v>0</v>
      </c>
      <c r="H33" s="9">
        <v>0</v>
      </c>
      <c r="I33" s="9">
        <v>0</v>
      </c>
      <c r="J33" s="9">
        <v>0</v>
      </c>
      <c r="K33" s="9">
        <v>0</v>
      </c>
      <c r="L33" s="9">
        <v>0</v>
      </c>
      <c r="M33" s="9"/>
      <c r="N33" s="10">
        <f t="shared" si="0"/>
        <v>-99797</v>
      </c>
    </row>
    <row r="34" spans="2:14" s="5" customFormat="1" ht="12.75">
      <c r="B34" s="11" t="s">
        <v>53</v>
      </c>
      <c r="C34" s="12" t="s">
        <v>54</v>
      </c>
      <c r="D34" s="13">
        <v>-99797</v>
      </c>
      <c r="E34" s="13">
        <v>0</v>
      </c>
      <c r="F34" s="13">
        <v>0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3">
        <v>0</v>
      </c>
      <c r="M34" s="13"/>
      <c r="N34" s="14">
        <f t="shared" si="0"/>
        <v>-99797</v>
      </c>
    </row>
    <row r="35" spans="2:14" s="5" customFormat="1" ht="12.75">
      <c r="B35" s="15" t="s">
        <v>55</v>
      </c>
      <c r="C35" s="16"/>
      <c r="D35" s="10">
        <v>0</v>
      </c>
      <c r="E35" s="10">
        <v>-258000</v>
      </c>
      <c r="F35" s="10">
        <v>483397</v>
      </c>
      <c r="G35" s="10">
        <v>-1659498</v>
      </c>
      <c r="H35" s="10">
        <v>0</v>
      </c>
      <c r="I35" s="10">
        <v>0</v>
      </c>
      <c r="J35" s="10">
        <v>0</v>
      </c>
      <c r="K35" s="10">
        <v>-1659498</v>
      </c>
      <c r="L35" s="10">
        <v>-1659498</v>
      </c>
      <c r="M35" s="10"/>
      <c r="N35" s="10">
        <f t="shared" si="0"/>
        <v>-1659498</v>
      </c>
    </row>
    <row r="36" spans="2:14" s="5" customFormat="1" ht="12.75">
      <c r="B36" s="15" t="s">
        <v>56</v>
      </c>
      <c r="C36" s="16"/>
      <c r="D36" s="10">
        <v>0</v>
      </c>
      <c r="E36" s="10">
        <v>-258000</v>
      </c>
      <c r="F36" s="10">
        <v>483397</v>
      </c>
      <c r="G36" s="10">
        <v>-1659498</v>
      </c>
      <c r="H36" s="10">
        <v>0</v>
      </c>
      <c r="I36" s="10">
        <v>0</v>
      </c>
      <c r="J36" s="10">
        <v>0</v>
      </c>
      <c r="K36" s="10">
        <v>-1659498</v>
      </c>
      <c r="L36" s="10">
        <v>-1659498</v>
      </c>
      <c r="M36" s="10"/>
      <c r="N36" s="10">
        <f t="shared" si="0"/>
        <v>-1659498</v>
      </c>
    </row>
    <row r="39" spans="3:10" ht="15">
      <c r="C39" s="2" t="s">
        <v>57</v>
      </c>
      <c r="J39" s="2" t="s">
        <v>58</v>
      </c>
    </row>
  </sheetData>
  <sheetProtection/>
  <mergeCells count="19">
    <mergeCell ref="K12:K14"/>
    <mergeCell ref="B8:N8"/>
    <mergeCell ref="B9:N9"/>
    <mergeCell ref="B11:B14"/>
    <mergeCell ref="C11:C14"/>
    <mergeCell ref="D11:F11"/>
    <mergeCell ref="D12:D14"/>
    <mergeCell ref="E13:E14"/>
    <mergeCell ref="E12:F12"/>
    <mergeCell ref="F13:F14"/>
    <mergeCell ref="G11:M11"/>
    <mergeCell ref="L13:L14"/>
    <mergeCell ref="L12:M12"/>
    <mergeCell ref="N11:N14"/>
    <mergeCell ref="G12:G14"/>
    <mergeCell ref="H12:H14"/>
    <mergeCell ref="I12:J12"/>
    <mergeCell ref="I13:I14"/>
    <mergeCell ref="J13:J14"/>
  </mergeCells>
  <printOptions/>
  <pageMargins left="0.196850393700787" right="0.196850393700787" top="0.393700787401575" bottom="0.196850393700787" header="0" footer="0"/>
  <pageSetup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2014-12-25T10:48:02Z</cp:lastPrinted>
  <dcterms:created xsi:type="dcterms:W3CDTF">2014-12-22T11:26:00Z</dcterms:created>
  <dcterms:modified xsi:type="dcterms:W3CDTF">2014-12-25T14:07:38Z</dcterms:modified>
  <cp:category/>
  <cp:version/>
  <cp:contentType/>
  <cp:contentStatus/>
</cp:coreProperties>
</file>