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<sst xmlns="http://schemas.openxmlformats.org/spreadsheetml/2006/main" count="187" uniqueCount="127">
  <si>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</si>
  <si>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</si>
  <si>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</si>
  <si>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</si>
  <si>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</si>
  <si>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</si>
  <si>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</si>
  <si>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</si>
  <si>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</si>
  <si>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</si>
  <si>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</si>
  <si>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</si>
  <si>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</si>
  <si>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</si>
  <si>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</si>
  <si>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</si>
  <si>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</si>
  <si>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</si>
  <si>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</si>
  <si>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</si>
  <si>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</si>
  <si>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</si>
  <si>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 </t>
  </si>
  <si>
    <t>010116</t>
  </si>
  <si>
    <t>Органи місцевого самоврядування </t>
  </si>
  <si>
    <t>100000</t>
  </si>
  <si>
    <t>Житлово-комунальне господарство </t>
  </si>
  <si>
    <t>100203</t>
  </si>
  <si>
    <t>Благоустрій міст, сіл, селищ </t>
  </si>
  <si>
    <t>120000</t>
  </si>
  <si>
    <t>Засоби масової інформації </t>
  </si>
  <si>
    <t>120201</t>
  </si>
  <si>
    <t>Періодичні видання (газети та журнали) </t>
  </si>
  <si>
    <t>160000</t>
  </si>
  <si>
    <t>Сільське і лісове господарство, рибне господарство та мисливство </t>
  </si>
  <si>
    <t>160101</t>
  </si>
  <si>
    <t>Землеустрій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</si>
  <si>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</si>
  <si>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</si>
  <si>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</si>
  <si>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</si>
  <si>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</si>
  <si>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</si>
  <si>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</si>
  <si>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</si>
  <si>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</si>
  <si>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</si>
  <si>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</si>
  <si>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</si>
  <si>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</si>
  <si>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</si>
  <si>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070401</t>
  </si>
  <si>
    <t>Позашкільні заклади освіти, заходи із позашкільної роботи з дітьми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</si>
  <si>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</si>
  <si>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</si>
  <si>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</si>
  <si>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</si>
  <si>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070806</t>
  </si>
  <si>
    <t>Інші заклади освіти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</si>
  <si>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</si>
  <si>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</si>
  <si>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</si>
  <si>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</si>
  <si>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11</t>
  </si>
  <si>
    <t>Відділ у справах сім"ї, молоді та спорту Сєвєродонецької міської ради</t>
  </si>
  <si>
    <t>130110</t>
  </si>
  <si>
    <t>Фінансова підтримка спортивних споруд </t>
  </si>
  <si>
    <t>130113</t>
  </si>
  <si>
    <t>Централізовані бухгалтерії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</si>
  <si>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</si>
  <si>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</si>
  <si>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</si>
  <si>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</si>
  <si>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091204</t>
  </si>
  <si>
    <t>Територіальні центри соціального обслуговування (надання соціальних послуг) </t>
  </si>
  <si>
    <t>091206</t>
  </si>
  <si>
    <t>Центри соціальної реабілітації дітей - інвалідів, центри професійної реабілітації інвалідів 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</si>
  <si>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</si>
  <si>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</si>
  <si>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</si>
  <si>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</si>
  <si>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</si>
  <si>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</si>
  <si>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</si>
  <si>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</si>
  <si>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</si>
  <si>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</si>
  <si>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</si>
  <si>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</si>
  <si>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</si>
  <si>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</si>
  <si>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</si>
  <si>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</si>
  <si>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</si>
  <si>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</si>
  <si>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</si>
  <si>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</si>
  <si>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100102</t>
  </si>
  <si>
    <t>Капітальний ремонт житлового фонду місцевих органів влади </t>
  </si>
  <si>
    <t>100103</t>
  </si>
  <si>
    <t>Дотація житлово-комунальному господарству </t>
  </si>
  <si>
    <t>100201</t>
  </si>
  <si>
    <t>Теплові мережі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</si>
  <si>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</si>
  <si>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</si>
  <si>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</si>
  <si>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</si>
  <si>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</si>
  <si>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</si>
  <si>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</si>
  <si>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</si>
  <si>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150000</t>
  </si>
  <si>
    <t>Будівництво </t>
  </si>
  <si>
    <t>150101</t>
  </si>
  <si>
    <t>Капітальні вкладення </t>
  </si>
  <si>
    <t>75</t>
  </si>
  <si>
    <t>Фінансове управління Сєвєродонецької міської ради</t>
  </si>
  <si>
    <t>76</t>
  </si>
  <si>
    <t>Фінансовий орган (в частині міжбюджетних трансфертів, резервного фонду)</t>
  </si>
  <si>
    <t>250102</t>
  </si>
  <si>
    <t>Резервний фонд </t>
  </si>
  <si>
    <t>Всього видатків</t>
  </si>
  <si>
    <t>Секретар ради</t>
  </si>
  <si>
    <t>А.А.Гавриленко</t>
  </si>
  <si>
    <t>Додаток № 3</t>
  </si>
  <si>
    <t>Зміни до розподілу видатків міського бюджету на 2013 рік</t>
  </si>
  <si>
    <t xml:space="preserve">від 24.10.2013 № 3127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</si>
</sst>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9.00390625" style="0" customWidth="1"/>
    <col min="4" max="5" width="10.28125" style="0" bestFit="1" customWidth="1"/>
    <col min="6" max="6" width="11.00390625" style="0" customWidth="1"/>
    <col min="7" max="7" width="10.57421875" style="0" bestFit="1" customWidth="1"/>
    <col min="8" max="9" width="9.28125" style="0" bestFit="1" customWidth="1"/>
    <col min="10" max="10" width="11.00390625" style="0" customWidth="1"/>
    <col min="11" max="12" width="10.57421875" style="0" bestFit="1" customWidth="1"/>
    <col min="13" max="13" width="8.421875" style="0" customWidth="1"/>
    <col min="14" max="14" width="10.57421875" style="0" bestFit="1" customWidth="1"/>
  </cols>
  <sheetData>
    <row r="3" ht="15">
      <c r="L3" t="s">
        <v>124</v>
      </c>
    </row>
    <row r="4" ht="15">
      <c r="L4" t="s">
        <v>0</v>
      </c>
    </row>
    <row r="5" ht="15">
      <c r="L5" t="s">
        <v>126</v>
      </c>
    </row>
    <row r="7" spans="2:14" ht="15">
      <c r="B7" s="17" t="s">
        <v>125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4" ht="15">
      <c r="B8" s="17" t="s">
        <v>1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1.25" customHeight="1">
      <c r="N9" s="1" t="s">
        <v>2</v>
      </c>
    </row>
    <row r="10" spans="2:14" ht="15">
      <c r="B10" s="19" t="s">
        <v>3</v>
      </c>
      <c r="C10" s="16" t="s">
        <v>5</v>
      </c>
      <c r="D10" s="16" t="s">
        <v>7</v>
      </c>
      <c r="E10" s="16"/>
      <c r="F10" s="16"/>
      <c r="G10" s="16" t="s">
        <v>12</v>
      </c>
      <c r="H10" s="16"/>
      <c r="I10" s="16"/>
      <c r="J10" s="16"/>
      <c r="K10" s="16"/>
      <c r="L10" s="16"/>
      <c r="M10" s="16"/>
      <c r="N10" s="20" t="s">
        <v>17</v>
      </c>
    </row>
    <row r="11" spans="2:14" ht="28.5" customHeight="1">
      <c r="B11" s="19"/>
      <c r="C11" s="16"/>
      <c r="D11" s="16" t="s">
        <v>8</v>
      </c>
      <c r="E11" s="16" t="s">
        <v>9</v>
      </c>
      <c r="F11" s="16"/>
      <c r="G11" s="16" t="s">
        <v>8</v>
      </c>
      <c r="H11" s="16" t="s">
        <v>13</v>
      </c>
      <c r="I11" s="16" t="s">
        <v>9</v>
      </c>
      <c r="J11" s="16"/>
      <c r="K11" s="16" t="s">
        <v>14</v>
      </c>
      <c r="L11" s="16" t="s">
        <v>9</v>
      </c>
      <c r="M11" s="16"/>
      <c r="N11" s="16"/>
    </row>
    <row r="12" spans="2:14" ht="15">
      <c r="B12" s="19" t="s">
        <v>4</v>
      </c>
      <c r="C12" s="16" t="s">
        <v>6</v>
      </c>
      <c r="D12" s="16"/>
      <c r="E12" s="16" t="s">
        <v>10</v>
      </c>
      <c r="F12" s="16" t="s">
        <v>11</v>
      </c>
      <c r="G12" s="16"/>
      <c r="H12" s="16"/>
      <c r="I12" s="16" t="s">
        <v>10</v>
      </c>
      <c r="J12" s="16" t="s">
        <v>11</v>
      </c>
      <c r="K12" s="16"/>
      <c r="L12" s="16" t="s">
        <v>15</v>
      </c>
      <c r="M12" s="3" t="s">
        <v>9</v>
      </c>
      <c r="N12" s="16"/>
    </row>
    <row r="13" spans="2:14" ht="58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 t="s">
        <v>16</v>
      </c>
      <c r="N13" s="16"/>
    </row>
    <row r="14" spans="2:14" ht="15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3">
        <v>6</v>
      </c>
      <c r="H14" s="3">
        <v>7</v>
      </c>
      <c r="I14" s="3">
        <v>8</v>
      </c>
      <c r="J14" s="3">
        <v>9</v>
      </c>
      <c r="K14" s="3">
        <v>10</v>
      </c>
      <c r="L14" s="3">
        <v>11</v>
      </c>
      <c r="M14" s="3">
        <v>12</v>
      </c>
      <c r="N14" s="5" t="s">
        <v>18</v>
      </c>
    </row>
    <row r="15" spans="2:14" ht="15">
      <c r="B15" s="6" t="s">
        <v>19</v>
      </c>
      <c r="C15" s="7" t="s">
        <v>20</v>
      </c>
      <c r="D15" s="8">
        <v>130000</v>
      </c>
      <c r="E15" s="8">
        <v>-100000</v>
      </c>
      <c r="F15" s="8">
        <v>0</v>
      </c>
      <c r="G15" s="8">
        <v>50998</v>
      </c>
      <c r="H15" s="8">
        <v>0</v>
      </c>
      <c r="I15" s="8">
        <v>0</v>
      </c>
      <c r="J15" s="8">
        <v>0</v>
      </c>
      <c r="K15" s="8">
        <v>50998</v>
      </c>
      <c r="L15" s="8">
        <v>50998</v>
      </c>
      <c r="M15" s="8"/>
      <c r="N15" s="9">
        <f aca="true" t="shared" si="0" ref="N15:N46">D15+G15</f>
        <v>180998</v>
      </c>
    </row>
    <row r="16" spans="2:14" ht="15">
      <c r="B16" s="6" t="s">
        <v>21</v>
      </c>
      <c r="C16" s="7" t="s">
        <v>22</v>
      </c>
      <c r="D16" s="8">
        <v>0</v>
      </c>
      <c r="E16" s="8">
        <v>-100000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/>
      <c r="N16" s="9">
        <f t="shared" si="0"/>
        <v>0</v>
      </c>
    </row>
    <row r="17" spans="2:14" ht="15">
      <c r="B17" s="10" t="s">
        <v>23</v>
      </c>
      <c r="C17" s="11" t="s">
        <v>24</v>
      </c>
      <c r="D17" s="12">
        <v>0</v>
      </c>
      <c r="E17" s="12">
        <v>-100000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/>
      <c r="N17" s="13">
        <f t="shared" si="0"/>
        <v>0</v>
      </c>
    </row>
    <row r="18" spans="2:14" ht="15">
      <c r="B18" s="6" t="s">
        <v>25</v>
      </c>
      <c r="C18" s="7" t="s">
        <v>26</v>
      </c>
      <c r="D18" s="8">
        <v>0</v>
      </c>
      <c r="E18" s="8">
        <v>0</v>
      </c>
      <c r="F18" s="8">
        <v>0</v>
      </c>
      <c r="G18" s="8">
        <v>50998</v>
      </c>
      <c r="H18" s="8">
        <v>0</v>
      </c>
      <c r="I18" s="8">
        <v>0</v>
      </c>
      <c r="J18" s="8">
        <v>0</v>
      </c>
      <c r="K18" s="8">
        <v>50998</v>
      </c>
      <c r="L18" s="8">
        <v>50998</v>
      </c>
      <c r="M18" s="8"/>
      <c r="N18" s="9">
        <f t="shared" si="0"/>
        <v>50998</v>
      </c>
    </row>
    <row r="19" spans="2:14" ht="15">
      <c r="B19" s="10" t="s">
        <v>27</v>
      </c>
      <c r="C19" s="11" t="s">
        <v>28</v>
      </c>
      <c r="D19" s="12">
        <v>0</v>
      </c>
      <c r="E19" s="12">
        <v>0</v>
      </c>
      <c r="F19" s="12">
        <v>0</v>
      </c>
      <c r="G19" s="12">
        <v>50998</v>
      </c>
      <c r="H19" s="12">
        <v>0</v>
      </c>
      <c r="I19" s="12">
        <v>0</v>
      </c>
      <c r="J19" s="12">
        <v>0</v>
      </c>
      <c r="K19" s="12">
        <v>50998</v>
      </c>
      <c r="L19" s="12">
        <v>50998</v>
      </c>
      <c r="M19" s="12"/>
      <c r="N19" s="13">
        <f t="shared" si="0"/>
        <v>50998</v>
      </c>
    </row>
    <row r="20" spans="2:14" ht="15">
      <c r="B20" s="6" t="s">
        <v>29</v>
      </c>
      <c r="C20" s="7" t="s">
        <v>30</v>
      </c>
      <c r="D20" s="8">
        <v>80000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80000</v>
      </c>
    </row>
    <row r="21" spans="2:14" ht="15">
      <c r="B21" s="10" t="s">
        <v>31</v>
      </c>
      <c r="C21" s="11" t="s">
        <v>32</v>
      </c>
      <c r="D21" s="12">
        <v>80000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80000</v>
      </c>
    </row>
    <row r="22" spans="2:14" ht="30">
      <c r="B22" s="6" t="s">
        <v>33</v>
      </c>
      <c r="C22" s="7" t="s">
        <v>34</v>
      </c>
      <c r="D22" s="8">
        <v>3080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/>
      <c r="N22" s="9">
        <f t="shared" si="0"/>
        <v>3080</v>
      </c>
    </row>
    <row r="23" spans="2:14" ht="15">
      <c r="B23" s="10" t="s">
        <v>35</v>
      </c>
      <c r="C23" s="11" t="s">
        <v>36</v>
      </c>
      <c r="D23" s="12">
        <v>3080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/>
      <c r="N23" s="13">
        <f t="shared" si="0"/>
        <v>3080</v>
      </c>
    </row>
    <row r="24" spans="2:14" ht="15">
      <c r="B24" s="6" t="s">
        <v>37</v>
      </c>
      <c r="C24" s="7" t="s">
        <v>38</v>
      </c>
      <c r="D24" s="8">
        <v>46920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/>
      <c r="N24" s="9">
        <f t="shared" si="0"/>
        <v>46920</v>
      </c>
    </row>
    <row r="25" spans="2:14" ht="15">
      <c r="B25" s="10" t="s">
        <v>39</v>
      </c>
      <c r="C25" s="11" t="s">
        <v>40</v>
      </c>
      <c r="D25" s="12">
        <v>46920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46920</v>
      </c>
    </row>
    <row r="26" spans="2:14" ht="30">
      <c r="B26" s="6" t="s">
        <v>41</v>
      </c>
      <c r="C26" s="7" t="s">
        <v>42</v>
      </c>
      <c r="D26" s="8">
        <v>-381846</v>
      </c>
      <c r="E26" s="8">
        <v>-238452</v>
      </c>
      <c r="F26" s="8">
        <v>-57000</v>
      </c>
      <c r="G26" s="8">
        <v>4000</v>
      </c>
      <c r="H26" s="8">
        <v>0</v>
      </c>
      <c r="I26" s="8">
        <v>0</v>
      </c>
      <c r="J26" s="8">
        <v>0</v>
      </c>
      <c r="K26" s="8">
        <v>4000</v>
      </c>
      <c r="L26" s="8">
        <v>4000</v>
      </c>
      <c r="M26" s="8"/>
      <c r="N26" s="9">
        <f t="shared" si="0"/>
        <v>-377846</v>
      </c>
    </row>
    <row r="27" spans="2:14" ht="15">
      <c r="B27" s="6" t="s">
        <v>43</v>
      </c>
      <c r="C27" s="7" t="s">
        <v>44</v>
      </c>
      <c r="D27" s="8">
        <v>-406196</v>
      </c>
      <c r="E27" s="8">
        <v>-238452</v>
      </c>
      <c r="F27" s="8">
        <v>-57000</v>
      </c>
      <c r="G27" s="8">
        <v>4000</v>
      </c>
      <c r="H27" s="8">
        <v>0</v>
      </c>
      <c r="I27" s="8">
        <v>0</v>
      </c>
      <c r="J27" s="8">
        <v>0</v>
      </c>
      <c r="K27" s="8">
        <v>4000</v>
      </c>
      <c r="L27" s="8">
        <v>4000</v>
      </c>
      <c r="M27" s="8"/>
      <c r="N27" s="9">
        <f t="shared" si="0"/>
        <v>-402196</v>
      </c>
    </row>
    <row r="28" spans="2:14" ht="15">
      <c r="B28" s="10" t="s">
        <v>45</v>
      </c>
      <c r="C28" s="11" t="s">
        <v>46</v>
      </c>
      <c r="D28" s="12">
        <v>-93450</v>
      </c>
      <c r="E28" s="12">
        <v>-52000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-93450</v>
      </c>
    </row>
    <row r="29" spans="2:14" ht="60">
      <c r="B29" s="10" t="s">
        <v>47</v>
      </c>
      <c r="C29" s="11" t="s">
        <v>48</v>
      </c>
      <c r="D29" s="12">
        <v>-134850</v>
      </c>
      <c r="E29" s="12">
        <v>-100000</v>
      </c>
      <c r="F29" s="12">
        <v>0</v>
      </c>
      <c r="G29" s="12">
        <v>4000</v>
      </c>
      <c r="H29" s="12">
        <v>0</v>
      </c>
      <c r="I29" s="12">
        <v>0</v>
      </c>
      <c r="J29" s="12">
        <v>0</v>
      </c>
      <c r="K29" s="12">
        <v>4000</v>
      </c>
      <c r="L29" s="12">
        <v>4000</v>
      </c>
      <c r="M29" s="12"/>
      <c r="N29" s="13">
        <f t="shared" si="0"/>
        <v>-130850</v>
      </c>
    </row>
    <row r="30" spans="2:14" ht="15">
      <c r="B30" s="10" t="s">
        <v>49</v>
      </c>
      <c r="C30" s="11" t="s">
        <v>50</v>
      </c>
      <c r="D30" s="12">
        <v>-8100</v>
      </c>
      <c r="E30" s="12">
        <v>-6000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-8100</v>
      </c>
    </row>
    <row r="31" spans="2:14" ht="30">
      <c r="B31" s="10" t="s">
        <v>51</v>
      </c>
      <c r="C31" s="11" t="s">
        <v>52</v>
      </c>
      <c r="D31" s="12">
        <v>-106612</v>
      </c>
      <c r="E31" s="12">
        <v>-37991</v>
      </c>
      <c r="F31" s="12">
        <v>-57000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3">
        <f t="shared" si="0"/>
        <v>-106612</v>
      </c>
    </row>
    <row r="32" spans="2:14" ht="30">
      <c r="B32" s="10" t="s">
        <v>53</v>
      </c>
      <c r="C32" s="11" t="s">
        <v>54</v>
      </c>
      <c r="D32" s="12">
        <v>-10500</v>
      </c>
      <c r="E32" s="12">
        <v>-6900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/>
      <c r="N32" s="13">
        <f t="shared" si="0"/>
        <v>-10500</v>
      </c>
    </row>
    <row r="33" spans="2:14" ht="30">
      <c r="B33" s="10" t="s">
        <v>55</v>
      </c>
      <c r="C33" s="11" t="s">
        <v>56</v>
      </c>
      <c r="D33" s="12">
        <v>-14336</v>
      </c>
      <c r="E33" s="12">
        <v>-7200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/>
      <c r="N33" s="13">
        <f t="shared" si="0"/>
        <v>-14336</v>
      </c>
    </row>
    <row r="34" spans="2:14" ht="15">
      <c r="B34" s="10" t="s">
        <v>57</v>
      </c>
      <c r="C34" s="11" t="s">
        <v>58</v>
      </c>
      <c r="D34" s="12">
        <v>-38348</v>
      </c>
      <c r="E34" s="12">
        <v>-28361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3">
        <f t="shared" si="0"/>
        <v>-38348</v>
      </c>
    </row>
    <row r="35" spans="2:14" ht="15">
      <c r="B35" s="6" t="s">
        <v>59</v>
      </c>
      <c r="C35" s="7" t="s">
        <v>60</v>
      </c>
      <c r="D35" s="8">
        <v>-150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/>
      <c r="N35" s="9">
        <f t="shared" si="0"/>
        <v>-150</v>
      </c>
    </row>
    <row r="36" spans="2:14" ht="45">
      <c r="B36" s="10" t="s">
        <v>61</v>
      </c>
      <c r="C36" s="11" t="s">
        <v>62</v>
      </c>
      <c r="D36" s="12">
        <v>-150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/>
      <c r="N36" s="13">
        <f t="shared" si="0"/>
        <v>-150</v>
      </c>
    </row>
    <row r="37" spans="2:14" ht="15">
      <c r="B37" s="6" t="s">
        <v>37</v>
      </c>
      <c r="C37" s="7" t="s">
        <v>38</v>
      </c>
      <c r="D37" s="8">
        <v>24500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/>
      <c r="N37" s="9">
        <f t="shared" si="0"/>
        <v>24500</v>
      </c>
    </row>
    <row r="38" spans="2:14" ht="15">
      <c r="B38" s="10" t="s">
        <v>39</v>
      </c>
      <c r="C38" s="11" t="s">
        <v>40</v>
      </c>
      <c r="D38" s="12">
        <v>24500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3">
        <f t="shared" si="0"/>
        <v>24500</v>
      </c>
    </row>
    <row r="39" spans="2:14" ht="30">
      <c r="B39" s="6" t="s">
        <v>63</v>
      </c>
      <c r="C39" s="7" t="s">
        <v>64</v>
      </c>
      <c r="D39" s="8">
        <v>-230438</v>
      </c>
      <c r="E39" s="8">
        <v>-100400</v>
      </c>
      <c r="F39" s="8">
        <v>-164138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9">
        <f t="shared" si="0"/>
        <v>-230438</v>
      </c>
    </row>
    <row r="40" spans="2:14" ht="15">
      <c r="B40" s="6" t="s">
        <v>21</v>
      </c>
      <c r="C40" s="7" t="s">
        <v>22</v>
      </c>
      <c r="D40" s="8">
        <v>-42800</v>
      </c>
      <c r="E40" s="8">
        <v>-32000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9">
        <f t="shared" si="0"/>
        <v>-42800</v>
      </c>
    </row>
    <row r="41" spans="2:14" ht="15">
      <c r="B41" s="10" t="s">
        <v>23</v>
      </c>
      <c r="C41" s="11" t="s">
        <v>24</v>
      </c>
      <c r="D41" s="12">
        <v>-42800</v>
      </c>
      <c r="E41" s="12">
        <v>-32000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3">
        <f t="shared" si="0"/>
        <v>-42800</v>
      </c>
    </row>
    <row r="42" spans="2:14" ht="15">
      <c r="B42" s="6" t="s">
        <v>59</v>
      </c>
      <c r="C42" s="7" t="s">
        <v>60</v>
      </c>
      <c r="D42" s="8">
        <v>-187638</v>
      </c>
      <c r="E42" s="8">
        <v>-68400</v>
      </c>
      <c r="F42" s="8">
        <v>-164138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9">
        <f t="shared" si="0"/>
        <v>-187638</v>
      </c>
    </row>
    <row r="43" spans="2:14" ht="45">
      <c r="B43" s="10" t="s">
        <v>61</v>
      </c>
      <c r="C43" s="11" t="s">
        <v>62</v>
      </c>
      <c r="D43" s="12">
        <v>-164138</v>
      </c>
      <c r="E43" s="12">
        <v>-45000</v>
      </c>
      <c r="F43" s="12">
        <v>-164138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3">
        <f t="shared" si="0"/>
        <v>-164138</v>
      </c>
    </row>
    <row r="44" spans="2:14" ht="30">
      <c r="B44" s="10" t="s">
        <v>65</v>
      </c>
      <c r="C44" s="11" t="s">
        <v>66</v>
      </c>
      <c r="D44" s="12">
        <v>-10000</v>
      </c>
      <c r="E44" s="12">
        <v>-13400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3">
        <f t="shared" si="0"/>
        <v>-10000</v>
      </c>
    </row>
    <row r="45" spans="2:14" ht="15">
      <c r="B45" s="10" t="s">
        <v>67</v>
      </c>
      <c r="C45" s="11" t="s">
        <v>68</v>
      </c>
      <c r="D45" s="12">
        <v>-13500</v>
      </c>
      <c r="E45" s="12">
        <v>-10000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/>
      <c r="N45" s="13">
        <f t="shared" si="0"/>
        <v>-13500</v>
      </c>
    </row>
    <row r="46" spans="2:14" ht="45">
      <c r="B46" s="6" t="s">
        <v>69</v>
      </c>
      <c r="C46" s="7" t="s">
        <v>70</v>
      </c>
      <c r="D46" s="8">
        <v>-155000</v>
      </c>
      <c r="E46" s="8">
        <v>-110000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/>
      <c r="N46" s="9">
        <f t="shared" si="0"/>
        <v>-155000</v>
      </c>
    </row>
    <row r="47" spans="2:14" ht="15">
      <c r="B47" s="6" t="s">
        <v>21</v>
      </c>
      <c r="C47" s="7" t="s">
        <v>22</v>
      </c>
      <c r="D47" s="8">
        <v>-150000</v>
      </c>
      <c r="E47" s="8">
        <v>-120000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/>
      <c r="N47" s="9">
        <f aca="true" t="shared" si="1" ref="N47:N78">D47+G47</f>
        <v>-150000</v>
      </c>
    </row>
    <row r="48" spans="2:14" ht="15">
      <c r="B48" s="10" t="s">
        <v>23</v>
      </c>
      <c r="C48" s="11" t="s">
        <v>24</v>
      </c>
      <c r="D48" s="12">
        <v>-150000</v>
      </c>
      <c r="E48" s="12">
        <v>-120000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3">
        <f t="shared" si="1"/>
        <v>-150000</v>
      </c>
    </row>
    <row r="49" spans="2:14" ht="30">
      <c r="B49" s="6" t="s">
        <v>71</v>
      </c>
      <c r="C49" s="7" t="s">
        <v>72</v>
      </c>
      <c r="D49" s="8">
        <v>-5000</v>
      </c>
      <c r="E49" s="8">
        <v>10000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/>
      <c r="N49" s="9">
        <f t="shared" si="1"/>
        <v>-5000</v>
      </c>
    </row>
    <row r="50" spans="2:14" ht="45">
      <c r="B50" s="10" t="s">
        <v>73</v>
      </c>
      <c r="C50" s="11" t="s">
        <v>74</v>
      </c>
      <c r="D50" s="12">
        <v>-5000</v>
      </c>
      <c r="E50" s="12">
        <v>10000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3">
        <f t="shared" si="1"/>
        <v>-5000</v>
      </c>
    </row>
    <row r="51" spans="2:14" ht="45">
      <c r="B51" s="10" t="s">
        <v>75</v>
      </c>
      <c r="C51" s="11" t="s">
        <v>76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3">
        <f t="shared" si="1"/>
        <v>0</v>
      </c>
    </row>
    <row r="52" spans="2:14" ht="30">
      <c r="B52" s="6" t="s">
        <v>77</v>
      </c>
      <c r="C52" s="7" t="s">
        <v>78</v>
      </c>
      <c r="D52" s="8">
        <v>-18300</v>
      </c>
      <c r="E52" s="8">
        <v>-12000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/>
      <c r="N52" s="9">
        <f t="shared" si="1"/>
        <v>-18300</v>
      </c>
    </row>
    <row r="53" spans="2:14" ht="15">
      <c r="B53" s="6" t="s">
        <v>21</v>
      </c>
      <c r="C53" s="7" t="s">
        <v>22</v>
      </c>
      <c r="D53" s="8">
        <v>-18300</v>
      </c>
      <c r="E53" s="8">
        <v>-12000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/>
      <c r="N53" s="9">
        <f t="shared" si="1"/>
        <v>-18300</v>
      </c>
    </row>
    <row r="54" spans="2:14" ht="15">
      <c r="B54" s="10" t="s">
        <v>23</v>
      </c>
      <c r="C54" s="11" t="s">
        <v>24</v>
      </c>
      <c r="D54" s="12">
        <v>-18300</v>
      </c>
      <c r="E54" s="12">
        <v>-12000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/>
      <c r="N54" s="13">
        <f t="shared" si="1"/>
        <v>-18300</v>
      </c>
    </row>
    <row r="55" spans="2:14" ht="30">
      <c r="B55" s="6" t="s">
        <v>79</v>
      </c>
      <c r="C55" s="7" t="s">
        <v>80</v>
      </c>
      <c r="D55" s="8">
        <v>176580</v>
      </c>
      <c r="E55" s="8">
        <v>-45668</v>
      </c>
      <c r="F55" s="8">
        <v>0</v>
      </c>
      <c r="G55" s="8">
        <v>49800</v>
      </c>
      <c r="H55" s="8">
        <v>0</v>
      </c>
      <c r="I55" s="8">
        <v>0</v>
      </c>
      <c r="J55" s="8">
        <v>0</v>
      </c>
      <c r="K55" s="8">
        <v>49800</v>
      </c>
      <c r="L55" s="8">
        <v>49800</v>
      </c>
      <c r="M55" s="8"/>
      <c r="N55" s="9">
        <f t="shared" si="1"/>
        <v>226380</v>
      </c>
    </row>
    <row r="56" spans="2:14" ht="15">
      <c r="B56" s="6" t="s">
        <v>21</v>
      </c>
      <c r="C56" s="7" t="s">
        <v>22</v>
      </c>
      <c r="D56" s="8">
        <v>-2273</v>
      </c>
      <c r="E56" s="8">
        <v>-2273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/>
      <c r="N56" s="9">
        <f t="shared" si="1"/>
        <v>-2273</v>
      </c>
    </row>
    <row r="57" spans="2:14" ht="15">
      <c r="B57" s="10" t="s">
        <v>23</v>
      </c>
      <c r="C57" s="11" t="s">
        <v>24</v>
      </c>
      <c r="D57" s="12">
        <v>-2273</v>
      </c>
      <c r="E57" s="12">
        <v>-2273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/>
      <c r="N57" s="13">
        <f t="shared" si="1"/>
        <v>-2273</v>
      </c>
    </row>
    <row r="58" spans="2:14" ht="15">
      <c r="B58" s="6" t="s">
        <v>81</v>
      </c>
      <c r="C58" s="7" t="s">
        <v>82</v>
      </c>
      <c r="D58" s="8">
        <v>178853</v>
      </c>
      <c r="E58" s="8">
        <v>-43395</v>
      </c>
      <c r="F58" s="8">
        <v>0</v>
      </c>
      <c r="G58" s="8">
        <v>49800</v>
      </c>
      <c r="H58" s="8">
        <v>0</v>
      </c>
      <c r="I58" s="8">
        <v>0</v>
      </c>
      <c r="J58" s="8">
        <v>0</v>
      </c>
      <c r="K58" s="8">
        <v>49800</v>
      </c>
      <c r="L58" s="8">
        <v>49800</v>
      </c>
      <c r="M58" s="8"/>
      <c r="N58" s="9">
        <f t="shared" si="1"/>
        <v>228653</v>
      </c>
    </row>
    <row r="59" spans="2:14" ht="45">
      <c r="B59" s="10" t="s">
        <v>83</v>
      </c>
      <c r="C59" s="11" t="s">
        <v>84</v>
      </c>
      <c r="D59" s="12">
        <v>238000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13">
        <f t="shared" si="1"/>
        <v>238000</v>
      </c>
    </row>
    <row r="60" spans="2:14" ht="15">
      <c r="B60" s="10" t="s">
        <v>85</v>
      </c>
      <c r="C60" s="11" t="s">
        <v>86</v>
      </c>
      <c r="D60" s="12">
        <v>-6650</v>
      </c>
      <c r="E60" s="12">
        <v>-4879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/>
      <c r="N60" s="13">
        <f t="shared" si="1"/>
        <v>-6650</v>
      </c>
    </row>
    <row r="61" spans="2:14" ht="15">
      <c r="B61" s="10" t="s">
        <v>87</v>
      </c>
      <c r="C61" s="11" t="s">
        <v>88</v>
      </c>
      <c r="D61" s="12">
        <v>4000</v>
      </c>
      <c r="E61" s="12">
        <v>0</v>
      </c>
      <c r="F61" s="12">
        <v>4000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/>
      <c r="N61" s="13">
        <f t="shared" si="1"/>
        <v>4000</v>
      </c>
    </row>
    <row r="62" spans="2:14" ht="30">
      <c r="B62" s="10" t="s">
        <v>89</v>
      </c>
      <c r="C62" s="11" t="s">
        <v>90</v>
      </c>
      <c r="D62" s="12">
        <v>-16075</v>
      </c>
      <c r="E62" s="12">
        <v>-8125</v>
      </c>
      <c r="F62" s="12">
        <v>-5000</v>
      </c>
      <c r="G62" s="12">
        <v>49800</v>
      </c>
      <c r="H62" s="12">
        <v>0</v>
      </c>
      <c r="I62" s="12">
        <v>0</v>
      </c>
      <c r="J62" s="12">
        <v>0</v>
      </c>
      <c r="K62" s="12">
        <v>49800</v>
      </c>
      <c r="L62" s="12">
        <v>49800</v>
      </c>
      <c r="M62" s="12"/>
      <c r="N62" s="13">
        <f t="shared" si="1"/>
        <v>33725</v>
      </c>
    </row>
    <row r="63" spans="2:14" ht="15">
      <c r="B63" s="10" t="s">
        <v>91</v>
      </c>
      <c r="C63" s="11" t="s">
        <v>92</v>
      </c>
      <c r="D63" s="12">
        <v>-66485</v>
      </c>
      <c r="E63" s="12">
        <v>-48516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3">
        <f t="shared" si="1"/>
        <v>-66485</v>
      </c>
    </row>
    <row r="64" spans="2:14" ht="21" customHeight="1">
      <c r="B64" s="10" t="s">
        <v>93</v>
      </c>
      <c r="C64" s="11" t="s">
        <v>94</v>
      </c>
      <c r="D64" s="12">
        <v>26063</v>
      </c>
      <c r="E64" s="12">
        <v>18125</v>
      </c>
      <c r="F64" s="12">
        <v>1000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3">
        <f t="shared" si="1"/>
        <v>26063</v>
      </c>
    </row>
    <row r="65" spans="2:14" ht="28.5" customHeight="1">
      <c r="B65" s="6" t="s">
        <v>95</v>
      </c>
      <c r="C65" s="7" t="s">
        <v>96</v>
      </c>
      <c r="D65" s="8">
        <v>220215</v>
      </c>
      <c r="E65" s="8">
        <v>-20367</v>
      </c>
      <c r="F65" s="8">
        <v>0</v>
      </c>
      <c r="G65" s="8">
        <v>594794</v>
      </c>
      <c r="H65" s="8">
        <v>74500</v>
      </c>
      <c r="I65" s="8">
        <v>0</v>
      </c>
      <c r="J65" s="8">
        <v>0</v>
      </c>
      <c r="K65" s="8">
        <v>520294</v>
      </c>
      <c r="L65" s="8">
        <v>520294</v>
      </c>
      <c r="M65" s="8"/>
      <c r="N65" s="9">
        <f t="shared" si="1"/>
        <v>815009</v>
      </c>
    </row>
    <row r="66" spans="2:14" ht="15">
      <c r="B66" s="6" t="s">
        <v>21</v>
      </c>
      <c r="C66" s="7" t="s">
        <v>22</v>
      </c>
      <c r="D66" s="8">
        <v>-24747</v>
      </c>
      <c r="E66" s="8">
        <v>-20367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/>
      <c r="N66" s="9">
        <f t="shared" si="1"/>
        <v>-24747</v>
      </c>
    </row>
    <row r="67" spans="2:14" ht="15">
      <c r="B67" s="10" t="s">
        <v>23</v>
      </c>
      <c r="C67" s="11" t="s">
        <v>24</v>
      </c>
      <c r="D67" s="12">
        <v>-24747</v>
      </c>
      <c r="E67" s="12">
        <v>-20367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/>
      <c r="N67" s="13">
        <f t="shared" si="1"/>
        <v>-24747</v>
      </c>
    </row>
    <row r="68" spans="2:14" ht="15">
      <c r="B68" s="6" t="s">
        <v>25</v>
      </c>
      <c r="C68" s="7" t="s">
        <v>26</v>
      </c>
      <c r="D68" s="8">
        <v>244962</v>
      </c>
      <c r="E68" s="8">
        <v>0</v>
      </c>
      <c r="F68" s="8">
        <v>0</v>
      </c>
      <c r="G68" s="8">
        <v>520294</v>
      </c>
      <c r="H68" s="8">
        <v>0</v>
      </c>
      <c r="I68" s="8">
        <v>0</v>
      </c>
      <c r="J68" s="8">
        <v>0</v>
      </c>
      <c r="K68" s="8">
        <v>520294</v>
      </c>
      <c r="L68" s="8">
        <v>520294</v>
      </c>
      <c r="M68" s="8"/>
      <c r="N68" s="9">
        <f t="shared" si="1"/>
        <v>765256</v>
      </c>
    </row>
    <row r="69" spans="2:14" ht="30">
      <c r="B69" s="10" t="s">
        <v>97</v>
      </c>
      <c r="C69" s="11" t="s">
        <v>98</v>
      </c>
      <c r="D69" s="12">
        <v>0</v>
      </c>
      <c r="E69" s="12">
        <v>0</v>
      </c>
      <c r="F69" s="12">
        <v>0</v>
      </c>
      <c r="G69" s="12">
        <v>320294</v>
      </c>
      <c r="H69" s="12">
        <v>0</v>
      </c>
      <c r="I69" s="12">
        <v>0</v>
      </c>
      <c r="J69" s="12">
        <v>0</v>
      </c>
      <c r="K69" s="12">
        <v>320294</v>
      </c>
      <c r="L69" s="12">
        <v>320294</v>
      </c>
      <c r="M69" s="12"/>
      <c r="N69" s="13">
        <f t="shared" si="1"/>
        <v>320294</v>
      </c>
    </row>
    <row r="70" spans="2:14" ht="30">
      <c r="B70" s="10" t="s">
        <v>99</v>
      </c>
      <c r="C70" s="11" t="s">
        <v>100</v>
      </c>
      <c r="D70" s="12">
        <v>-98109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3">
        <f t="shared" si="1"/>
        <v>-98109</v>
      </c>
    </row>
    <row r="71" spans="2:14" ht="15">
      <c r="B71" s="10" t="s">
        <v>101</v>
      </c>
      <c r="C71" s="11" t="s">
        <v>102</v>
      </c>
      <c r="D71" s="12">
        <v>0</v>
      </c>
      <c r="E71" s="12">
        <v>0</v>
      </c>
      <c r="F71" s="12">
        <v>0</v>
      </c>
      <c r="G71" s="12">
        <v>200000</v>
      </c>
      <c r="H71" s="12">
        <v>0</v>
      </c>
      <c r="I71" s="12">
        <v>0</v>
      </c>
      <c r="J71" s="12">
        <v>0</v>
      </c>
      <c r="K71" s="12">
        <v>200000</v>
      </c>
      <c r="L71" s="12">
        <v>200000</v>
      </c>
      <c r="M71" s="12"/>
      <c r="N71" s="13">
        <f t="shared" si="1"/>
        <v>200000</v>
      </c>
    </row>
    <row r="72" spans="2:14" ht="15">
      <c r="B72" s="10" t="s">
        <v>27</v>
      </c>
      <c r="C72" s="11" t="s">
        <v>28</v>
      </c>
      <c r="D72" s="12">
        <v>343071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3">
        <f t="shared" si="1"/>
        <v>343071</v>
      </c>
    </row>
    <row r="73" spans="2:14" ht="29.25" customHeight="1">
      <c r="B73" s="6" t="s">
        <v>103</v>
      </c>
      <c r="C73" s="7" t="s">
        <v>104</v>
      </c>
      <c r="D73" s="8">
        <v>0</v>
      </c>
      <c r="E73" s="8">
        <v>0</v>
      </c>
      <c r="F73" s="8">
        <v>0</v>
      </c>
      <c r="G73" s="8">
        <v>74500</v>
      </c>
      <c r="H73" s="8">
        <v>74500</v>
      </c>
      <c r="I73" s="8">
        <v>0</v>
      </c>
      <c r="J73" s="8">
        <v>0</v>
      </c>
      <c r="K73" s="8">
        <v>0</v>
      </c>
      <c r="L73" s="8">
        <v>0</v>
      </c>
      <c r="M73" s="8"/>
      <c r="N73" s="9">
        <f t="shared" si="1"/>
        <v>74500</v>
      </c>
    </row>
    <row r="74" spans="2:14" ht="57" customHeight="1">
      <c r="B74" s="10" t="s">
        <v>105</v>
      </c>
      <c r="C74" s="11" t="s">
        <v>106</v>
      </c>
      <c r="D74" s="12">
        <v>0</v>
      </c>
      <c r="E74" s="12">
        <v>0</v>
      </c>
      <c r="F74" s="12">
        <v>0</v>
      </c>
      <c r="G74" s="12">
        <v>74500</v>
      </c>
      <c r="H74" s="12">
        <v>74500</v>
      </c>
      <c r="I74" s="12">
        <v>0</v>
      </c>
      <c r="J74" s="12">
        <v>0</v>
      </c>
      <c r="K74" s="12">
        <v>0</v>
      </c>
      <c r="L74" s="12">
        <v>0</v>
      </c>
      <c r="M74" s="12"/>
      <c r="N74" s="13">
        <f t="shared" si="1"/>
        <v>74500</v>
      </c>
    </row>
    <row r="75" spans="2:14" ht="30">
      <c r="B75" s="6" t="s">
        <v>107</v>
      </c>
      <c r="C75" s="7" t="s">
        <v>108</v>
      </c>
      <c r="D75" s="8">
        <v>-29260</v>
      </c>
      <c r="E75" s="8">
        <v>-21300</v>
      </c>
      <c r="F75" s="8">
        <v>-5190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/>
      <c r="N75" s="9">
        <f t="shared" si="1"/>
        <v>-29260</v>
      </c>
    </row>
    <row r="76" spans="2:14" ht="15">
      <c r="B76" s="6" t="s">
        <v>21</v>
      </c>
      <c r="C76" s="7" t="s">
        <v>22</v>
      </c>
      <c r="D76" s="8">
        <v>-29480</v>
      </c>
      <c r="E76" s="8">
        <v>-21300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/>
      <c r="N76" s="9">
        <f t="shared" si="1"/>
        <v>-29480</v>
      </c>
    </row>
    <row r="77" spans="2:14" ht="15">
      <c r="B77" s="10" t="s">
        <v>23</v>
      </c>
      <c r="C77" s="11" t="s">
        <v>24</v>
      </c>
      <c r="D77" s="12">
        <v>-29480</v>
      </c>
      <c r="E77" s="12">
        <v>-21300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3">
        <f t="shared" si="1"/>
        <v>-29480</v>
      </c>
    </row>
    <row r="78" spans="2:14" ht="15">
      <c r="B78" s="6" t="s">
        <v>37</v>
      </c>
      <c r="C78" s="7" t="s">
        <v>38</v>
      </c>
      <c r="D78" s="8">
        <v>220</v>
      </c>
      <c r="E78" s="8">
        <v>0</v>
      </c>
      <c r="F78" s="8">
        <v>-5190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/>
      <c r="N78" s="9">
        <f t="shared" si="1"/>
        <v>220</v>
      </c>
    </row>
    <row r="79" spans="2:14" ht="14.25" customHeight="1">
      <c r="B79" s="10" t="s">
        <v>39</v>
      </c>
      <c r="C79" s="11" t="s">
        <v>40</v>
      </c>
      <c r="D79" s="12">
        <v>220</v>
      </c>
      <c r="E79" s="12">
        <v>0</v>
      </c>
      <c r="F79" s="12">
        <v>-5190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/>
      <c r="N79" s="13">
        <f aca="true" t="shared" si="2" ref="N79:N93">D79+G79</f>
        <v>220</v>
      </c>
    </row>
    <row r="80" spans="2:14" ht="33" customHeight="1">
      <c r="B80" s="6" t="s">
        <v>109</v>
      </c>
      <c r="C80" s="7" t="s">
        <v>110</v>
      </c>
      <c r="D80" s="8">
        <v>-26498</v>
      </c>
      <c r="E80" s="8">
        <v>-5700</v>
      </c>
      <c r="F80" s="8">
        <v>-1285</v>
      </c>
      <c r="G80" s="8">
        <v>550298</v>
      </c>
      <c r="H80" s="8">
        <v>0</v>
      </c>
      <c r="I80" s="8">
        <v>0</v>
      </c>
      <c r="J80" s="8">
        <v>0</v>
      </c>
      <c r="K80" s="8">
        <v>550298</v>
      </c>
      <c r="L80" s="8">
        <v>550298</v>
      </c>
      <c r="M80" s="8"/>
      <c r="N80" s="9">
        <f t="shared" si="2"/>
        <v>523800</v>
      </c>
    </row>
    <row r="81" spans="2:14" ht="15">
      <c r="B81" s="6" t="s">
        <v>21</v>
      </c>
      <c r="C81" s="7" t="s">
        <v>22</v>
      </c>
      <c r="D81" s="8">
        <v>-26498</v>
      </c>
      <c r="E81" s="8">
        <v>-5700</v>
      </c>
      <c r="F81" s="8">
        <v>-1285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/>
      <c r="N81" s="9">
        <f t="shared" si="2"/>
        <v>-26498</v>
      </c>
    </row>
    <row r="82" spans="2:14" ht="15">
      <c r="B82" s="10" t="s">
        <v>23</v>
      </c>
      <c r="C82" s="11" t="s">
        <v>24</v>
      </c>
      <c r="D82" s="12">
        <v>-26498</v>
      </c>
      <c r="E82" s="12">
        <v>-5700</v>
      </c>
      <c r="F82" s="12">
        <v>-1285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/>
      <c r="N82" s="13">
        <f t="shared" si="2"/>
        <v>-26498</v>
      </c>
    </row>
    <row r="83" spans="2:14" ht="15">
      <c r="B83" s="6" t="s">
        <v>111</v>
      </c>
      <c r="C83" s="7" t="s">
        <v>112</v>
      </c>
      <c r="D83" s="8">
        <v>0</v>
      </c>
      <c r="E83" s="8">
        <v>0</v>
      </c>
      <c r="F83" s="8">
        <v>0</v>
      </c>
      <c r="G83" s="8">
        <v>550298</v>
      </c>
      <c r="H83" s="8">
        <v>0</v>
      </c>
      <c r="I83" s="8">
        <v>0</v>
      </c>
      <c r="J83" s="8">
        <v>0</v>
      </c>
      <c r="K83" s="8">
        <v>550298</v>
      </c>
      <c r="L83" s="8">
        <v>550298</v>
      </c>
      <c r="M83" s="8"/>
      <c r="N83" s="9">
        <f t="shared" si="2"/>
        <v>550298</v>
      </c>
    </row>
    <row r="84" spans="2:14" ht="15">
      <c r="B84" s="10" t="s">
        <v>113</v>
      </c>
      <c r="C84" s="11" t="s">
        <v>114</v>
      </c>
      <c r="D84" s="12">
        <v>0</v>
      </c>
      <c r="E84" s="12">
        <v>0</v>
      </c>
      <c r="F84" s="12">
        <v>0</v>
      </c>
      <c r="G84" s="12">
        <v>550298</v>
      </c>
      <c r="H84" s="12">
        <v>0</v>
      </c>
      <c r="I84" s="12">
        <v>0</v>
      </c>
      <c r="J84" s="12">
        <v>0</v>
      </c>
      <c r="K84" s="12">
        <v>550298</v>
      </c>
      <c r="L84" s="12">
        <v>550298</v>
      </c>
      <c r="M84" s="12"/>
      <c r="N84" s="13">
        <f t="shared" si="2"/>
        <v>550298</v>
      </c>
    </row>
    <row r="85" spans="2:14" ht="29.25" customHeight="1">
      <c r="B85" s="6" t="s">
        <v>115</v>
      </c>
      <c r="C85" s="7" t="s">
        <v>116</v>
      </c>
      <c r="D85" s="8">
        <v>-10299</v>
      </c>
      <c r="E85" s="8">
        <v>-5999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/>
      <c r="N85" s="9">
        <f t="shared" si="2"/>
        <v>-10299</v>
      </c>
    </row>
    <row r="86" spans="2:14" ht="15">
      <c r="B86" s="6" t="s">
        <v>21</v>
      </c>
      <c r="C86" s="7" t="s">
        <v>22</v>
      </c>
      <c r="D86" s="8">
        <v>-12299</v>
      </c>
      <c r="E86" s="8">
        <v>-5999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/>
      <c r="N86" s="9">
        <f t="shared" si="2"/>
        <v>-12299</v>
      </c>
    </row>
    <row r="87" spans="2:14" ht="15">
      <c r="B87" s="10" t="s">
        <v>23</v>
      </c>
      <c r="C87" s="11" t="s">
        <v>24</v>
      </c>
      <c r="D87" s="12">
        <v>-12299</v>
      </c>
      <c r="E87" s="12">
        <v>-5999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/>
      <c r="N87" s="13">
        <f t="shared" si="2"/>
        <v>-12299</v>
      </c>
    </row>
    <row r="88" spans="2:14" ht="15">
      <c r="B88" s="6" t="s">
        <v>37</v>
      </c>
      <c r="C88" s="7" t="s">
        <v>38</v>
      </c>
      <c r="D88" s="8">
        <v>2000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/>
      <c r="N88" s="9">
        <f t="shared" si="2"/>
        <v>2000</v>
      </c>
    </row>
    <row r="89" spans="2:14" ht="15">
      <c r="B89" s="10" t="s">
        <v>39</v>
      </c>
      <c r="C89" s="11" t="s">
        <v>40</v>
      </c>
      <c r="D89" s="12">
        <v>2000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/>
      <c r="N89" s="13">
        <f t="shared" si="2"/>
        <v>2000</v>
      </c>
    </row>
    <row r="90" spans="2:14" ht="40.5" customHeight="1">
      <c r="B90" s="6" t="s">
        <v>117</v>
      </c>
      <c r="C90" s="7" t="s">
        <v>118</v>
      </c>
      <c r="D90" s="8">
        <v>324846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/>
      <c r="N90" s="9">
        <f t="shared" si="2"/>
        <v>324846</v>
      </c>
    </row>
    <row r="91" spans="2:14" ht="15">
      <c r="B91" s="6" t="s">
        <v>37</v>
      </c>
      <c r="C91" s="7" t="s">
        <v>38</v>
      </c>
      <c r="D91" s="8">
        <v>324846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/>
      <c r="N91" s="9">
        <f t="shared" si="2"/>
        <v>324846</v>
      </c>
    </row>
    <row r="92" spans="2:14" ht="15">
      <c r="B92" s="10" t="s">
        <v>119</v>
      </c>
      <c r="C92" s="11" t="s">
        <v>120</v>
      </c>
      <c r="D92" s="12">
        <v>324846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/>
      <c r="N92" s="13">
        <f t="shared" si="2"/>
        <v>324846</v>
      </c>
    </row>
    <row r="93" spans="2:14" ht="15">
      <c r="B93" s="14" t="s">
        <v>121</v>
      </c>
      <c r="C93" s="14"/>
      <c r="D93" s="15">
        <v>0</v>
      </c>
      <c r="E93" s="15">
        <v>-659886</v>
      </c>
      <c r="F93" s="15">
        <v>-227613</v>
      </c>
      <c r="G93" s="15">
        <v>1249890</v>
      </c>
      <c r="H93" s="15">
        <v>74500</v>
      </c>
      <c r="I93" s="15">
        <v>0</v>
      </c>
      <c r="J93" s="15">
        <v>0</v>
      </c>
      <c r="K93" s="15">
        <v>1175390</v>
      </c>
      <c r="L93" s="15">
        <v>1175390</v>
      </c>
      <c r="M93" s="15"/>
      <c r="N93" s="15">
        <f t="shared" si="2"/>
        <v>1249890</v>
      </c>
    </row>
    <row r="96" spans="3:10" ht="15">
      <c r="C96" s="2" t="s">
        <v>122</v>
      </c>
      <c r="J96" s="2" t="s">
        <v>123</v>
      </c>
    </row>
  </sheetData>
  <sheetProtection/>
  <mergeCells count="21">
    <mergeCell ref="B7:N7"/>
    <mergeCell ref="B8:N8"/>
    <mergeCell ref="B10:B11"/>
    <mergeCell ref="C10:C11"/>
    <mergeCell ref="B12:B13"/>
    <mergeCell ref="C12:C13"/>
    <mergeCell ref="D10:F10"/>
    <mergeCell ref="D11:D13"/>
    <mergeCell ref="E12:E13"/>
    <mergeCell ref="E11:F11"/>
    <mergeCell ref="N10:N13"/>
    <mergeCell ref="F12:F13"/>
    <mergeCell ref="G10:M10"/>
    <mergeCell ref="G11:G13"/>
    <mergeCell ref="H11:H13"/>
    <mergeCell ref="I11:J11"/>
    <mergeCell ref="I12:I13"/>
    <mergeCell ref="J12:J13"/>
    <mergeCell ref="K11:K13"/>
    <mergeCell ref="L12:L13"/>
    <mergeCell ref="L11:M11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2013-10-21T09:30:01Z</cp:lastPrinted>
  <dcterms:created xsi:type="dcterms:W3CDTF">2013-10-21T09:22:55Z</dcterms:created>
  <dcterms:modified xsi:type="dcterms:W3CDTF">2013-10-25T05:12:05Z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