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<sst xmlns="http://schemas.openxmlformats.org/spreadsheetml/2006/main" count="94" uniqueCount="88">
  <si>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</si>
  <si>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</si>
  <si>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</si>
  <si>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</si>
  <si>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</si>
  <si>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</si>
  <si>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</si>
  <si>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</si>
  <si>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</si>
  <si>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</si>
  <si>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</si>
  <si>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</si>
  <si>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</si>
  <si>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</si>
  <si>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</si>
  <si>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</si>
  <si>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</si>
  <si>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</si>
  <si>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</si>
  <si>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</si>
  <si>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</si>
  <si>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</si>
  <si>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</si>
  <si>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</si>
  <si>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</si>
  <si>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</si>
  <si>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</si>
  <si>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</si>
  <si>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</si>
  <si>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</si>
  <si>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</si>
  <si>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</si>
  <si>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</si>
  <si>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080000</t>
  </si>
  <si>
    <t>Охорона здоров`я </t>
  </si>
  <si>
    <t>080101</t>
  </si>
  <si>
    <t>Лікарні </t>
  </si>
  <si>
    <t>100000</t>
  </si>
  <si>
    <t>Житлово-комунальне господарство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</si>
  <si>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</si>
  <si>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</si>
  <si>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</si>
  <si>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</si>
  <si>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</si>
  <si>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</si>
  <si>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</si>
  <si>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</si>
  <si>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</si>
  <si>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</si>
  <si>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</si>
  <si>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</si>
  <si>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</si>
  <si>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</si>
  <si>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</si>
  <si>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</si>
  <si>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</si>
  <si>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</si>
  <si>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</si>
  <si>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</si>
  <si>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</si>
  <si>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</si>
  <si>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</si>
  <si>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</si>
  <si>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</si>
  <si>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</si>
  <si>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</si>
  <si>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</si>
  <si>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</si>
  <si>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</si>
  <si>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</si>
  <si>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</si>
  <si>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250000</t>
  </si>
  <si>
    <t>Видатки, не віднесені до основних груп </t>
  </si>
  <si>
    <t>250102</t>
  </si>
  <si>
    <t>Резервний фонд </t>
  </si>
  <si>
    <t>Разом видатків</t>
  </si>
  <si>
    <t>Між бюджетні трансферти</t>
  </si>
  <si>
    <t>250315</t>
  </si>
  <si>
    <t>Інші додаткові дотації </t>
  </si>
  <si>
    <t>Субвенції</t>
  </si>
  <si>
    <t>250380</t>
  </si>
  <si>
    <t>Інші субвенції 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</si>
  <si>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</si>
  <si>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</si>
  <si>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</si>
  <si>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</si>
  <si>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2013 рік</t>
  </si>
  <si>
    <t xml:space="preserve">від 13.08.2013 № 2951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</si>
</sst>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4" sqref="A4:M4"/>
    </sheetView>
  </sheetViews>
  <sheetFormatPr defaultColWidth="9.140625" defaultRowHeight="15"/>
  <cols>
    <col min="2" max="2" width="39.00390625" style="0" customWidth="1"/>
    <col min="3" max="4" width="9.28125" style="0" bestFit="1" customWidth="1"/>
    <col min="5" max="5" width="11.00390625" style="0" customWidth="1"/>
    <col min="6" max="6" width="10.57421875" style="0" bestFit="1" customWidth="1"/>
    <col min="7" max="8" width="9.28125" style="0" bestFit="1" customWidth="1"/>
    <col min="9" max="9" width="11.00390625" style="0" customWidth="1"/>
    <col min="10" max="11" width="10.57421875" style="0" bestFit="1" customWidth="1"/>
    <col min="12" max="12" width="15.7109375" style="0" customWidth="1"/>
    <col min="13" max="13" width="10.57421875" style="0" bestFit="1" customWidth="1"/>
  </cols>
  <sheetData>
    <row r="1" ht="14.25">
      <c r="K1" t="s">
        <v>85</v>
      </c>
    </row>
    <row r="2" ht="14.25">
      <c r="K2" t="s">
        <v>0</v>
      </c>
    </row>
    <row r="3" ht="14.25">
      <c r="K3" t="s">
        <v>87</v>
      </c>
    </row>
    <row r="4" spans="1:13" ht="15">
      <c r="A4" s="16" t="s">
        <v>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5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ht="14.25">
      <c r="M6" s="1" t="s">
        <v>2</v>
      </c>
    </row>
    <row r="7" spans="1:13" ht="14.25">
      <c r="A7" s="18" t="s">
        <v>3</v>
      </c>
      <c r="B7" s="19" t="s">
        <v>4</v>
      </c>
      <c r="C7" s="19" t="s">
        <v>5</v>
      </c>
      <c r="D7" s="19"/>
      <c r="E7" s="19"/>
      <c r="F7" s="19" t="s">
        <v>10</v>
      </c>
      <c r="G7" s="19"/>
      <c r="H7" s="19"/>
      <c r="I7" s="19"/>
      <c r="J7" s="19"/>
      <c r="K7" s="19"/>
      <c r="L7" s="19"/>
      <c r="M7" s="20" t="s">
        <v>15</v>
      </c>
    </row>
    <row r="8" spans="1:13" ht="14.25">
      <c r="A8" s="19"/>
      <c r="B8" s="19"/>
      <c r="C8" s="19" t="s">
        <v>6</v>
      </c>
      <c r="D8" s="19" t="s">
        <v>7</v>
      </c>
      <c r="E8" s="19"/>
      <c r="F8" s="19" t="s">
        <v>6</v>
      </c>
      <c r="G8" s="19" t="s">
        <v>11</v>
      </c>
      <c r="H8" s="19" t="s">
        <v>7</v>
      </c>
      <c r="I8" s="19"/>
      <c r="J8" s="19" t="s">
        <v>12</v>
      </c>
      <c r="K8" s="19" t="s">
        <v>7</v>
      </c>
      <c r="L8" s="19"/>
      <c r="M8" s="19"/>
    </row>
    <row r="9" spans="1:13" ht="14.25">
      <c r="A9" s="19"/>
      <c r="B9" s="19"/>
      <c r="C9" s="19"/>
      <c r="D9" s="19" t="s">
        <v>8</v>
      </c>
      <c r="E9" s="19" t="s">
        <v>9</v>
      </c>
      <c r="F9" s="19"/>
      <c r="G9" s="19"/>
      <c r="H9" s="19" t="s">
        <v>8</v>
      </c>
      <c r="I9" s="19" t="s">
        <v>9</v>
      </c>
      <c r="J9" s="19"/>
      <c r="K9" s="19" t="s">
        <v>13</v>
      </c>
      <c r="L9" s="3" t="s">
        <v>7</v>
      </c>
      <c r="M9" s="19"/>
    </row>
    <row r="10" spans="1:13" ht="58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4" t="s">
        <v>14</v>
      </c>
      <c r="M10" s="19"/>
    </row>
    <row r="11" spans="1:13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5" t="s">
        <v>16</v>
      </c>
    </row>
    <row r="12" spans="1:13" ht="15">
      <c r="A12" s="6" t="s">
        <v>17</v>
      </c>
      <c r="B12" s="7" t="s">
        <v>18</v>
      </c>
      <c r="C12" s="8">
        <v>0</v>
      </c>
      <c r="D12" s="8">
        <v>15000</v>
      </c>
      <c r="E12" s="8">
        <v>-20000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/>
      <c r="M12" s="9">
        <f aca="true" t="shared" si="0" ref="M12:M46">C12+F12</f>
        <v>0</v>
      </c>
    </row>
    <row r="13" spans="1:13" ht="14.25">
      <c r="A13" s="10" t="s">
        <v>19</v>
      </c>
      <c r="B13" s="11" t="s">
        <v>20</v>
      </c>
      <c r="C13" s="12">
        <v>0</v>
      </c>
      <c r="D13" s="12">
        <v>15000</v>
      </c>
      <c r="E13" s="12">
        <v>-20000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3">
        <f t="shared" si="0"/>
        <v>0</v>
      </c>
    </row>
    <row r="14" spans="1:13" ht="15">
      <c r="A14" s="6" t="s">
        <v>21</v>
      </c>
      <c r="B14" s="7" t="s">
        <v>22</v>
      </c>
      <c r="C14" s="8">
        <v>46345.16</v>
      </c>
      <c r="D14" s="8">
        <v>4000</v>
      </c>
      <c r="E14" s="8">
        <v>0</v>
      </c>
      <c r="F14" s="8">
        <v>406502</v>
      </c>
      <c r="G14" s="8">
        <v>0</v>
      </c>
      <c r="H14" s="8">
        <v>0</v>
      </c>
      <c r="I14" s="8">
        <v>0</v>
      </c>
      <c r="J14" s="8">
        <v>406502</v>
      </c>
      <c r="K14" s="8">
        <v>406502</v>
      </c>
      <c r="L14" s="8"/>
      <c r="M14" s="9">
        <f t="shared" si="0"/>
        <v>452847.16000000003</v>
      </c>
    </row>
    <row r="15" spans="1:13" ht="14.25">
      <c r="A15" s="10" t="s">
        <v>23</v>
      </c>
      <c r="B15" s="11" t="s">
        <v>24</v>
      </c>
      <c r="C15" s="12">
        <v>23862.35</v>
      </c>
      <c r="D15" s="12">
        <v>0</v>
      </c>
      <c r="E15" s="12">
        <v>0</v>
      </c>
      <c r="F15" s="12">
        <v>232172</v>
      </c>
      <c r="G15" s="12">
        <v>0</v>
      </c>
      <c r="H15" s="12">
        <v>0</v>
      </c>
      <c r="I15" s="12">
        <v>0</v>
      </c>
      <c r="J15" s="12">
        <v>232172</v>
      </c>
      <c r="K15" s="12">
        <v>232172</v>
      </c>
      <c r="L15" s="12"/>
      <c r="M15" s="13">
        <f t="shared" si="0"/>
        <v>256034.35</v>
      </c>
    </row>
    <row r="16" spans="1:13" ht="57">
      <c r="A16" s="10" t="s">
        <v>25</v>
      </c>
      <c r="B16" s="11" t="s">
        <v>26</v>
      </c>
      <c r="C16" s="12">
        <v>22482.81</v>
      </c>
      <c r="D16" s="12">
        <v>0</v>
      </c>
      <c r="E16" s="12">
        <v>0</v>
      </c>
      <c r="F16" s="12">
        <v>174330</v>
      </c>
      <c r="G16" s="12">
        <v>0</v>
      </c>
      <c r="H16" s="12">
        <v>0</v>
      </c>
      <c r="I16" s="12">
        <v>0</v>
      </c>
      <c r="J16" s="12">
        <v>174330</v>
      </c>
      <c r="K16" s="12">
        <v>174330</v>
      </c>
      <c r="L16" s="12"/>
      <c r="M16" s="13">
        <f t="shared" si="0"/>
        <v>196812.81</v>
      </c>
    </row>
    <row r="17" spans="1:13" ht="14.25">
      <c r="A17" s="10" t="s">
        <v>27</v>
      </c>
      <c r="B17" s="11" t="s">
        <v>28</v>
      </c>
      <c r="C17" s="12">
        <v>-7463</v>
      </c>
      <c r="D17" s="12">
        <v>-5475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3">
        <f t="shared" si="0"/>
        <v>-7463</v>
      </c>
    </row>
    <row r="18" spans="1:13" ht="28.5">
      <c r="A18" s="10" t="s">
        <v>29</v>
      </c>
      <c r="B18" s="11" t="s">
        <v>30</v>
      </c>
      <c r="C18" s="12">
        <v>7463</v>
      </c>
      <c r="D18" s="12">
        <v>5475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7463</v>
      </c>
    </row>
    <row r="19" spans="1:13" ht="28.5">
      <c r="A19" s="10" t="s">
        <v>31</v>
      </c>
      <c r="B19" s="11" t="s">
        <v>32</v>
      </c>
      <c r="C19" s="12">
        <v>0</v>
      </c>
      <c r="D19" s="12">
        <v>4000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3">
        <f t="shared" si="0"/>
        <v>0</v>
      </c>
    </row>
    <row r="20" spans="1:13" ht="15">
      <c r="A20" s="6" t="s">
        <v>33</v>
      </c>
      <c r="B20" s="7" t="s">
        <v>34</v>
      </c>
      <c r="C20" s="8">
        <v>0</v>
      </c>
      <c r="D20" s="8">
        <v>0</v>
      </c>
      <c r="E20" s="8">
        <v>0</v>
      </c>
      <c r="F20" s="8">
        <v>36547</v>
      </c>
      <c r="G20" s="8">
        <v>0</v>
      </c>
      <c r="H20" s="8">
        <v>0</v>
      </c>
      <c r="I20" s="8">
        <v>0</v>
      </c>
      <c r="J20" s="8">
        <v>36547</v>
      </c>
      <c r="K20" s="8">
        <v>36547</v>
      </c>
      <c r="L20" s="8"/>
      <c r="M20" s="9">
        <f t="shared" si="0"/>
        <v>36547</v>
      </c>
    </row>
    <row r="21" spans="1:13" ht="14.25">
      <c r="A21" s="10" t="s">
        <v>35</v>
      </c>
      <c r="B21" s="11" t="s">
        <v>36</v>
      </c>
      <c r="C21" s="12">
        <v>0</v>
      </c>
      <c r="D21" s="12">
        <v>0</v>
      </c>
      <c r="E21" s="12">
        <v>0</v>
      </c>
      <c r="F21" s="12">
        <v>36547</v>
      </c>
      <c r="G21" s="12">
        <v>0</v>
      </c>
      <c r="H21" s="12">
        <v>0</v>
      </c>
      <c r="I21" s="12">
        <v>0</v>
      </c>
      <c r="J21" s="12">
        <v>36547</v>
      </c>
      <c r="K21" s="12">
        <v>36547</v>
      </c>
      <c r="L21" s="12"/>
      <c r="M21" s="13">
        <f t="shared" si="0"/>
        <v>36547</v>
      </c>
    </row>
    <row r="22" spans="1:13" ht="15">
      <c r="A22" s="6" t="s">
        <v>37</v>
      </c>
      <c r="B22" s="7" t="s">
        <v>38</v>
      </c>
      <c r="C22" s="8">
        <v>0</v>
      </c>
      <c r="D22" s="8">
        <v>0</v>
      </c>
      <c r="E22" s="8">
        <v>0</v>
      </c>
      <c r="F22" s="8">
        <v>144359</v>
      </c>
      <c r="G22" s="8">
        <v>0</v>
      </c>
      <c r="H22" s="8">
        <v>0</v>
      </c>
      <c r="I22" s="8">
        <v>0</v>
      </c>
      <c r="J22" s="8">
        <v>144359</v>
      </c>
      <c r="K22" s="8">
        <v>144359</v>
      </c>
      <c r="L22" s="8"/>
      <c r="M22" s="9">
        <f t="shared" si="0"/>
        <v>144359</v>
      </c>
    </row>
    <row r="23" spans="1:13" ht="42.75">
      <c r="A23" s="10" t="s">
        <v>39</v>
      </c>
      <c r="B23" s="11" t="s">
        <v>40</v>
      </c>
      <c r="C23" s="12">
        <v>0</v>
      </c>
      <c r="D23" s="12">
        <v>0</v>
      </c>
      <c r="E23" s="12">
        <v>0</v>
      </c>
      <c r="F23" s="12">
        <v>46037</v>
      </c>
      <c r="G23" s="12">
        <v>0</v>
      </c>
      <c r="H23" s="12">
        <v>0</v>
      </c>
      <c r="I23" s="12">
        <v>0</v>
      </c>
      <c r="J23" s="12">
        <v>46037</v>
      </c>
      <c r="K23" s="12">
        <v>46037</v>
      </c>
      <c r="L23" s="12"/>
      <c r="M23" s="13">
        <f t="shared" si="0"/>
        <v>46037</v>
      </c>
    </row>
    <row r="24" spans="1:13" ht="14.25">
      <c r="A24" s="10" t="s">
        <v>41</v>
      </c>
      <c r="B24" s="11" t="s">
        <v>42</v>
      </c>
      <c r="C24" s="12">
        <v>0</v>
      </c>
      <c r="D24" s="12">
        <v>0</v>
      </c>
      <c r="E24" s="12">
        <v>0</v>
      </c>
      <c r="F24" s="12">
        <v>98322</v>
      </c>
      <c r="G24" s="12">
        <v>0</v>
      </c>
      <c r="H24" s="12">
        <v>0</v>
      </c>
      <c r="I24" s="12">
        <v>0</v>
      </c>
      <c r="J24" s="12">
        <v>98322</v>
      </c>
      <c r="K24" s="12">
        <v>98322</v>
      </c>
      <c r="L24" s="12"/>
      <c r="M24" s="13">
        <f t="shared" si="0"/>
        <v>98322</v>
      </c>
    </row>
    <row r="25" spans="1:13" ht="15">
      <c r="A25" s="6" t="s">
        <v>43</v>
      </c>
      <c r="B25" s="7" t="s">
        <v>44</v>
      </c>
      <c r="C25" s="8">
        <v>0</v>
      </c>
      <c r="D25" s="8">
        <v>-370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9">
        <f t="shared" si="0"/>
        <v>0</v>
      </c>
    </row>
    <row r="26" spans="1:13" ht="14.25">
      <c r="A26" s="10" t="s">
        <v>45</v>
      </c>
      <c r="B26" s="11" t="s">
        <v>46</v>
      </c>
      <c r="C26" s="12">
        <v>-7420</v>
      </c>
      <c r="D26" s="12">
        <v>-5520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3">
        <f t="shared" si="0"/>
        <v>-7420</v>
      </c>
    </row>
    <row r="27" spans="1:13" ht="14.25">
      <c r="A27" s="10" t="s">
        <v>47</v>
      </c>
      <c r="B27" s="11" t="s">
        <v>48</v>
      </c>
      <c r="C27" s="12">
        <v>1370</v>
      </c>
      <c r="D27" s="12">
        <v>1000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3">
        <f t="shared" si="0"/>
        <v>1370</v>
      </c>
    </row>
    <row r="28" spans="1:13" ht="28.5">
      <c r="A28" s="10" t="s">
        <v>49</v>
      </c>
      <c r="B28" s="11" t="s">
        <v>50</v>
      </c>
      <c r="C28" s="12">
        <v>-7770</v>
      </c>
      <c r="D28" s="12">
        <v>-5000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3">
        <f t="shared" si="0"/>
        <v>-7770</v>
      </c>
    </row>
    <row r="29" spans="1:13" ht="14.25">
      <c r="A29" s="10" t="s">
        <v>51</v>
      </c>
      <c r="B29" s="11" t="s">
        <v>52</v>
      </c>
      <c r="C29" s="12">
        <v>-6630</v>
      </c>
      <c r="D29" s="12">
        <v>-5850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  <c r="M29" s="13">
        <f t="shared" si="0"/>
        <v>-6630</v>
      </c>
    </row>
    <row r="30" spans="1:13" ht="14.25">
      <c r="A30" s="10" t="s">
        <v>53</v>
      </c>
      <c r="B30" s="11" t="s">
        <v>54</v>
      </c>
      <c r="C30" s="12">
        <v>20450</v>
      </c>
      <c r="D30" s="12">
        <v>15000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20450</v>
      </c>
    </row>
    <row r="31" spans="1:13" ht="15">
      <c r="A31" s="6" t="s">
        <v>55</v>
      </c>
      <c r="B31" s="7" t="s">
        <v>56</v>
      </c>
      <c r="C31" s="8">
        <v>5735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/>
      <c r="M31" s="9">
        <f t="shared" si="0"/>
        <v>5735</v>
      </c>
    </row>
    <row r="32" spans="1:13" ht="28.5">
      <c r="A32" s="10" t="s">
        <v>57</v>
      </c>
      <c r="B32" s="11" t="s">
        <v>58</v>
      </c>
      <c r="C32" s="12">
        <v>5735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3">
        <f t="shared" si="0"/>
        <v>5735</v>
      </c>
    </row>
    <row r="33" spans="1:13" ht="15">
      <c r="A33" s="6" t="s">
        <v>59</v>
      </c>
      <c r="B33" s="7" t="s">
        <v>60</v>
      </c>
      <c r="C33" s="8">
        <v>0</v>
      </c>
      <c r="D33" s="8">
        <v>0</v>
      </c>
      <c r="E33" s="8">
        <v>0</v>
      </c>
      <c r="F33" s="8">
        <v>1052555</v>
      </c>
      <c r="G33" s="8">
        <v>0</v>
      </c>
      <c r="H33" s="8">
        <v>0</v>
      </c>
      <c r="I33" s="8">
        <v>0</v>
      </c>
      <c r="J33" s="8">
        <v>1052555</v>
      </c>
      <c r="K33" s="8">
        <v>1052555</v>
      </c>
      <c r="L33" s="8"/>
      <c r="M33" s="9">
        <f t="shared" si="0"/>
        <v>1052555</v>
      </c>
    </row>
    <row r="34" spans="1:13" ht="14.25">
      <c r="A34" s="10" t="s">
        <v>61</v>
      </c>
      <c r="B34" s="11" t="s">
        <v>62</v>
      </c>
      <c r="C34" s="12">
        <v>0</v>
      </c>
      <c r="D34" s="12">
        <v>0</v>
      </c>
      <c r="E34" s="12">
        <v>0</v>
      </c>
      <c r="F34" s="12">
        <v>1052555</v>
      </c>
      <c r="G34" s="12">
        <v>0</v>
      </c>
      <c r="H34" s="12">
        <v>0</v>
      </c>
      <c r="I34" s="12">
        <v>0</v>
      </c>
      <c r="J34" s="12">
        <v>1052555</v>
      </c>
      <c r="K34" s="12">
        <v>1052555</v>
      </c>
      <c r="L34" s="12"/>
      <c r="M34" s="13">
        <f t="shared" si="0"/>
        <v>1052555</v>
      </c>
    </row>
    <row r="35" spans="1:13" ht="30">
      <c r="A35" s="6" t="s">
        <v>63</v>
      </c>
      <c r="B35" s="7" t="s">
        <v>64</v>
      </c>
      <c r="C35" s="8">
        <v>0</v>
      </c>
      <c r="D35" s="8">
        <v>0</v>
      </c>
      <c r="E35" s="8">
        <v>0</v>
      </c>
      <c r="F35" s="8">
        <v>150000</v>
      </c>
      <c r="G35" s="8">
        <v>0</v>
      </c>
      <c r="H35" s="8">
        <v>0</v>
      </c>
      <c r="I35" s="8">
        <v>0</v>
      </c>
      <c r="J35" s="8">
        <v>150000</v>
      </c>
      <c r="K35" s="8">
        <v>150000</v>
      </c>
      <c r="L35" s="8"/>
      <c r="M35" s="9">
        <f t="shared" si="0"/>
        <v>150000</v>
      </c>
    </row>
    <row r="36" spans="1:13" ht="42.75">
      <c r="A36" s="10" t="s">
        <v>65</v>
      </c>
      <c r="B36" s="11" t="s">
        <v>66</v>
      </c>
      <c r="C36" s="12">
        <v>0</v>
      </c>
      <c r="D36" s="12">
        <v>0</v>
      </c>
      <c r="E36" s="12">
        <v>0</v>
      </c>
      <c r="F36" s="12">
        <v>150000</v>
      </c>
      <c r="G36" s="12">
        <v>0</v>
      </c>
      <c r="H36" s="12">
        <v>0</v>
      </c>
      <c r="I36" s="12">
        <v>0</v>
      </c>
      <c r="J36" s="12">
        <v>150000</v>
      </c>
      <c r="K36" s="12">
        <v>150000</v>
      </c>
      <c r="L36" s="12"/>
      <c r="M36" s="13">
        <f t="shared" si="0"/>
        <v>150000</v>
      </c>
    </row>
    <row r="37" spans="1:13" ht="15">
      <c r="A37" s="6" t="s">
        <v>67</v>
      </c>
      <c r="B37" s="7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/>
      <c r="M37" s="9">
        <f t="shared" si="0"/>
        <v>0</v>
      </c>
    </row>
    <row r="38" spans="1:13" ht="28.5">
      <c r="A38" s="10" t="s">
        <v>69</v>
      </c>
      <c r="B38" s="11" t="s">
        <v>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3">
        <f t="shared" si="0"/>
        <v>0</v>
      </c>
    </row>
    <row r="39" spans="1:13" ht="15">
      <c r="A39" s="6" t="s">
        <v>71</v>
      </c>
      <c r="B39" s="7" t="s">
        <v>72</v>
      </c>
      <c r="C39" s="8">
        <v>-66738.16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/>
      <c r="M39" s="9">
        <f t="shared" si="0"/>
        <v>-66738.16</v>
      </c>
    </row>
    <row r="40" spans="1:13" ht="14.25">
      <c r="A40" s="10" t="s">
        <v>73</v>
      </c>
      <c r="B40" s="11" t="s">
        <v>74</v>
      </c>
      <c r="C40" s="12">
        <v>-66738.16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/>
      <c r="M40" s="13">
        <f t="shared" si="0"/>
        <v>-66738.16</v>
      </c>
    </row>
    <row r="41" spans="1:13" ht="15">
      <c r="A41" s="14" t="s">
        <v>75</v>
      </c>
      <c r="B41" s="15"/>
      <c r="C41" s="9">
        <v>-14658</v>
      </c>
      <c r="D41" s="9">
        <v>18630</v>
      </c>
      <c r="E41" s="9">
        <v>-20000</v>
      </c>
      <c r="F41" s="9">
        <v>1789963</v>
      </c>
      <c r="G41" s="9">
        <v>0</v>
      </c>
      <c r="H41" s="9">
        <v>0</v>
      </c>
      <c r="I41" s="9">
        <v>0</v>
      </c>
      <c r="J41" s="9">
        <v>1789963</v>
      </c>
      <c r="K41" s="9">
        <v>1789963</v>
      </c>
      <c r="L41" s="9"/>
      <c r="M41" s="9">
        <f t="shared" si="0"/>
        <v>1775305</v>
      </c>
    </row>
    <row r="42" spans="1:13" ht="15">
      <c r="A42" s="14" t="s">
        <v>76</v>
      </c>
      <c r="B42" s="15"/>
      <c r="C42" s="9">
        <v>14658</v>
      </c>
      <c r="D42" s="9">
        <v>0</v>
      </c>
      <c r="E42" s="9">
        <v>0</v>
      </c>
      <c r="F42" s="9">
        <v>167074</v>
      </c>
      <c r="G42" s="9">
        <v>0</v>
      </c>
      <c r="H42" s="9">
        <v>0</v>
      </c>
      <c r="I42" s="9">
        <v>0</v>
      </c>
      <c r="J42" s="9">
        <v>167074</v>
      </c>
      <c r="K42" s="9">
        <v>167074</v>
      </c>
      <c r="L42" s="9"/>
      <c r="M42" s="9">
        <f t="shared" si="0"/>
        <v>181732</v>
      </c>
    </row>
    <row r="43" spans="1:13" ht="14.25">
      <c r="A43" s="10" t="s">
        <v>77</v>
      </c>
      <c r="B43" s="11" t="s">
        <v>78</v>
      </c>
      <c r="C43" s="12">
        <v>14658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  <c r="M43" s="13">
        <f t="shared" si="0"/>
        <v>14658</v>
      </c>
    </row>
    <row r="44" spans="1:13" ht="15">
      <c r="A44" s="14" t="s">
        <v>79</v>
      </c>
      <c r="B44" s="15"/>
      <c r="C44" s="9">
        <v>0</v>
      </c>
      <c r="D44" s="9">
        <v>0</v>
      </c>
      <c r="E44" s="9">
        <v>0</v>
      </c>
      <c r="F44" s="9">
        <v>167074</v>
      </c>
      <c r="G44" s="9">
        <v>0</v>
      </c>
      <c r="H44" s="9">
        <v>0</v>
      </c>
      <c r="I44" s="9">
        <v>0</v>
      </c>
      <c r="J44" s="9">
        <v>167074</v>
      </c>
      <c r="K44" s="9">
        <v>167074</v>
      </c>
      <c r="L44" s="9"/>
      <c r="M44" s="9">
        <f t="shared" si="0"/>
        <v>167074</v>
      </c>
    </row>
    <row r="45" spans="1:13" ht="14.25">
      <c r="A45" s="10" t="s">
        <v>80</v>
      </c>
      <c r="B45" s="11" t="s">
        <v>81</v>
      </c>
      <c r="C45" s="12">
        <v>0</v>
      </c>
      <c r="D45" s="12">
        <v>0</v>
      </c>
      <c r="E45" s="12">
        <v>0</v>
      </c>
      <c r="F45" s="12">
        <v>167074</v>
      </c>
      <c r="G45" s="12">
        <v>0</v>
      </c>
      <c r="H45" s="12">
        <v>0</v>
      </c>
      <c r="I45" s="12">
        <v>0</v>
      </c>
      <c r="J45" s="12">
        <v>167074</v>
      </c>
      <c r="K45" s="12">
        <v>167074</v>
      </c>
      <c r="L45" s="12"/>
      <c r="M45" s="13">
        <f t="shared" si="0"/>
        <v>167074</v>
      </c>
    </row>
    <row r="46" spans="1:13" ht="15">
      <c r="A46" s="14" t="s">
        <v>82</v>
      </c>
      <c r="B46" s="15"/>
      <c r="C46" s="9">
        <v>0</v>
      </c>
      <c r="D46" s="9">
        <v>18630</v>
      </c>
      <c r="E46" s="9">
        <v>-20000</v>
      </c>
      <c r="F46" s="9">
        <v>1957037</v>
      </c>
      <c r="G46" s="9">
        <v>0</v>
      </c>
      <c r="H46" s="9">
        <v>0</v>
      </c>
      <c r="I46" s="9">
        <v>0</v>
      </c>
      <c r="J46" s="9">
        <v>1957037</v>
      </c>
      <c r="K46" s="9">
        <v>1957037</v>
      </c>
      <c r="L46" s="9"/>
      <c r="M46" s="9">
        <f t="shared" si="0"/>
        <v>1957037</v>
      </c>
    </row>
    <row r="49" spans="2:9" ht="15">
      <c r="B49" s="2" t="s">
        <v>83</v>
      </c>
      <c r="I49" s="2" t="s">
        <v>84</v>
      </c>
    </row>
  </sheetData>
  <sheetProtection/>
  <mergeCells count="19">
    <mergeCell ref="K9:K10"/>
    <mergeCell ref="K8:L8"/>
    <mergeCell ref="M7:M10"/>
    <mergeCell ref="F8:F10"/>
    <mergeCell ref="G8:G10"/>
    <mergeCell ref="H8:I8"/>
    <mergeCell ref="H9:H10"/>
    <mergeCell ref="I9:I10"/>
    <mergeCell ref="J8:J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userOhi3</cp:lastModifiedBy>
  <cp:lastPrinted>2013-08-14T07:46:33Z</cp:lastPrinted>
  <dcterms:created xsi:type="dcterms:W3CDTF">2013-08-14T07:45:44Z</dcterms:created>
  <dcterms:modified xsi:type="dcterms:W3CDTF">2013-08-14T13:04:40Z</dcterms:modified>
  <cp:category/>
  <cp:version/>
  <cp:contentType/>
  <cp:contentStatus/>
</cp:coreProperties>
</file>