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<sst xmlns="http://schemas.openxmlformats.org/spreadsheetml/2006/main" count="63" uniqueCount="55">
  <si>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Додаток 3</t>
  </si>
  <si>
    <t>До рішення міської ради</t>
  </si>
  <si>
    <t>за головними розпорядниками коштів</t>
  </si>
  <si>
    <t>грн.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</si>
  <si>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</si>
  <si>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</si>
  <si>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</si>
  <si>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</si>
  <si>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</si>
  <si>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</si>
  <si>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</si>
  <si>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</si>
  <si>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</si>
  <si>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</si>
  <si>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</si>
  <si>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</si>
  <si>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</si>
  <si>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</si>
  <si>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</si>
  <si>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</si>
  <si>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</si>
  <si>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</si>
  <si>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</si>
  <si>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</si>
  <si>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</si>
  <si>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</si>
  <si>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</si>
  <si>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</si>
  <si>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11</t>
  </si>
  <si>
    <t>Відділ у справах сім"ї, молоді та спорту Сєвєродонецької міської ради</t>
  </si>
  <si>
    <t>090000</t>
  </si>
  <si>
    <t>Соціальний захист та соціальне забезпечення </t>
  </si>
  <si>
    <t>091101</t>
  </si>
  <si>
    <t>Утримання центрів соціальних служб для сім`ї, дітей та молоді </t>
  </si>
  <si>
    <t>15</t>
  </si>
  <si>
    <t>Управління праці та соціального захисту населення Сєвєродонецької міської ради</t>
  </si>
  <si>
    <t>091204</t>
  </si>
  <si>
    <t>Територіальні центри соціального обслуговування (надання соціальних послуг) 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</si>
  <si>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</si>
  <si>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</si>
  <si>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</si>
  <si>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</si>
  <si>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</si>
  <si>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</si>
  <si>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75</t>
  </si>
  <si>
    <t>Фінансове управління Сєвєродонецької міської ради</t>
  </si>
  <si>
    <t>010000</t>
  </si>
  <si>
    <t>Державне управління </t>
  </si>
  <si>
    <t>010116</t>
  </si>
  <si>
    <t>Органи місцевого самоврядування 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</si>
  <si>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</si>
  <si>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</si>
  <si>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</si>
  <si>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2012 рік</t>
  </si>
  <si>
    <t xml:space="preserve">від 29.11.2012р. № 2169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</si>
</sst>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7"/>
  <sheetViews>
    <sheetView tabSelected="1" zoomScalePageLayoutView="0" workbookViewId="0" topLeftCell="A1">
      <selection activeCell="A7" sqref="A7:IV7"/>
    </sheetView>
  </sheetViews>
  <sheetFormatPr defaultColWidth="9.140625" defaultRowHeight="15"/>
  <cols>
    <col min="3" max="3" width="39.00390625" style="0" customWidth="1"/>
    <col min="4" max="4" width="9.57421875" style="0" bestFit="1" customWidth="1"/>
    <col min="5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2.8515625" style="0" customWidth="1"/>
    <col min="14" max="14" width="9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54</v>
      </c>
    </row>
    <row r="8" spans="2:14" ht="15">
      <c r="B8" s="17" t="s">
        <v>53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5">
      <c r="B9" s="17" t="s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ht="15">
      <c r="N10" s="1" t="s">
        <v>3</v>
      </c>
    </row>
    <row r="11" spans="2:14" ht="15">
      <c r="B11" s="19" t="s">
        <v>4</v>
      </c>
      <c r="C11" s="16" t="s">
        <v>6</v>
      </c>
      <c r="D11" s="16" t="s">
        <v>8</v>
      </c>
      <c r="E11" s="16"/>
      <c r="F11" s="16"/>
      <c r="G11" s="16" t="s">
        <v>13</v>
      </c>
      <c r="H11" s="16"/>
      <c r="I11" s="16"/>
      <c r="J11" s="16"/>
      <c r="K11" s="16"/>
      <c r="L11" s="16"/>
      <c r="M11" s="16"/>
      <c r="N11" s="20" t="s">
        <v>18</v>
      </c>
    </row>
    <row r="12" spans="2:14" ht="28.5" customHeight="1">
      <c r="B12" s="19"/>
      <c r="C12" s="16"/>
      <c r="D12" s="16" t="s">
        <v>9</v>
      </c>
      <c r="E12" s="16" t="s">
        <v>10</v>
      </c>
      <c r="F12" s="16"/>
      <c r="G12" s="16" t="s">
        <v>9</v>
      </c>
      <c r="H12" s="16" t="s">
        <v>14</v>
      </c>
      <c r="I12" s="16" t="s">
        <v>10</v>
      </c>
      <c r="J12" s="16"/>
      <c r="K12" s="16" t="s">
        <v>15</v>
      </c>
      <c r="L12" s="16" t="s">
        <v>10</v>
      </c>
      <c r="M12" s="16"/>
      <c r="N12" s="16"/>
    </row>
    <row r="13" spans="2:14" ht="15">
      <c r="B13" s="19" t="s">
        <v>5</v>
      </c>
      <c r="C13" s="16" t="s">
        <v>7</v>
      </c>
      <c r="D13" s="16"/>
      <c r="E13" s="16" t="s">
        <v>11</v>
      </c>
      <c r="F13" s="16" t="s">
        <v>12</v>
      </c>
      <c r="G13" s="16"/>
      <c r="H13" s="16"/>
      <c r="I13" s="16" t="s">
        <v>11</v>
      </c>
      <c r="J13" s="16" t="s">
        <v>12</v>
      </c>
      <c r="K13" s="16"/>
      <c r="L13" s="16" t="s">
        <v>16</v>
      </c>
      <c r="M13" s="3" t="s">
        <v>10</v>
      </c>
      <c r="N13" s="16"/>
    </row>
    <row r="14" spans="2:14" ht="58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 t="s">
        <v>17</v>
      </c>
      <c r="N14" s="16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19</v>
      </c>
    </row>
    <row r="16" spans="2:14" ht="30">
      <c r="B16" s="6" t="s">
        <v>20</v>
      </c>
      <c r="C16" s="7" t="s">
        <v>21</v>
      </c>
      <c r="D16" s="8">
        <f>D17</f>
        <v>81922</v>
      </c>
      <c r="E16" s="8">
        <v>0</v>
      </c>
      <c r="F16" s="8">
        <v>0</v>
      </c>
      <c r="G16" s="8">
        <v>92668</v>
      </c>
      <c r="H16" s="8">
        <v>0</v>
      </c>
      <c r="I16" s="8">
        <v>0</v>
      </c>
      <c r="J16" s="8">
        <v>0</v>
      </c>
      <c r="K16" s="8">
        <v>92668</v>
      </c>
      <c r="L16" s="8">
        <v>92668</v>
      </c>
      <c r="M16" s="8"/>
      <c r="N16" s="9">
        <f aca="true" t="shared" si="0" ref="N16:N32">D16+G16</f>
        <v>174590</v>
      </c>
    </row>
    <row r="17" spans="2:14" ht="15">
      <c r="B17" s="6" t="s">
        <v>22</v>
      </c>
      <c r="C17" s="7" t="s">
        <v>23</v>
      </c>
      <c r="D17" s="8">
        <f>SUM(D18:D19)</f>
        <v>81922</v>
      </c>
      <c r="E17" s="8">
        <v>0</v>
      </c>
      <c r="F17" s="8">
        <v>0</v>
      </c>
      <c r="G17" s="8">
        <v>92668</v>
      </c>
      <c r="H17" s="8">
        <v>0</v>
      </c>
      <c r="I17" s="8">
        <v>0</v>
      </c>
      <c r="J17" s="8">
        <v>0</v>
      </c>
      <c r="K17" s="8">
        <v>92668</v>
      </c>
      <c r="L17" s="8">
        <v>92668</v>
      </c>
      <c r="M17" s="8"/>
      <c r="N17" s="9">
        <f t="shared" si="0"/>
        <v>174590</v>
      </c>
    </row>
    <row r="18" spans="2:14" ht="15">
      <c r="B18" s="10" t="s">
        <v>24</v>
      </c>
      <c r="C18" s="11" t="s">
        <v>25</v>
      </c>
      <c r="D18" s="12">
        <v>0</v>
      </c>
      <c r="E18" s="12">
        <v>0</v>
      </c>
      <c r="F18" s="12">
        <v>0</v>
      </c>
      <c r="G18" s="12">
        <v>92668</v>
      </c>
      <c r="H18" s="12">
        <v>0</v>
      </c>
      <c r="I18" s="12">
        <v>0</v>
      </c>
      <c r="J18" s="12">
        <v>0</v>
      </c>
      <c r="K18" s="12">
        <v>92668</v>
      </c>
      <c r="L18" s="12">
        <v>92668</v>
      </c>
      <c r="M18" s="12"/>
      <c r="N18" s="13">
        <f t="shared" si="0"/>
        <v>92668</v>
      </c>
    </row>
    <row r="19" spans="2:14" ht="60">
      <c r="B19" s="10" t="s">
        <v>26</v>
      </c>
      <c r="C19" s="11" t="s">
        <v>27</v>
      </c>
      <c r="D19" s="12">
        <v>81922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81922</v>
      </c>
    </row>
    <row r="20" spans="2:14" ht="30">
      <c r="B20" s="6" t="s">
        <v>28</v>
      </c>
      <c r="C20" s="7" t="s">
        <v>29</v>
      </c>
      <c r="D20" s="8">
        <v>34075</v>
      </c>
      <c r="E20" s="8">
        <v>25000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34075</v>
      </c>
    </row>
    <row r="21" spans="2:14" ht="30">
      <c r="B21" s="6" t="s">
        <v>30</v>
      </c>
      <c r="C21" s="7" t="s">
        <v>31</v>
      </c>
      <c r="D21" s="8">
        <v>34075</v>
      </c>
      <c r="E21" s="8">
        <v>25000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9">
        <f t="shared" si="0"/>
        <v>34075</v>
      </c>
    </row>
    <row r="22" spans="2:14" ht="30">
      <c r="B22" s="10" t="s">
        <v>32</v>
      </c>
      <c r="C22" s="11" t="s">
        <v>33</v>
      </c>
      <c r="D22" s="12">
        <v>34075</v>
      </c>
      <c r="E22" s="12">
        <v>25000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34075</v>
      </c>
    </row>
    <row r="23" spans="2:14" ht="45">
      <c r="B23" s="6" t="s">
        <v>34</v>
      </c>
      <c r="C23" s="7" t="s">
        <v>35</v>
      </c>
      <c r="D23" s="8">
        <v>42935</v>
      </c>
      <c r="E23" s="8">
        <v>62025</v>
      </c>
      <c r="F23" s="8">
        <v>-30110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/>
      <c r="N23" s="9">
        <f t="shared" si="0"/>
        <v>42935</v>
      </c>
    </row>
    <row r="24" spans="2:14" ht="30">
      <c r="B24" s="6" t="s">
        <v>30</v>
      </c>
      <c r="C24" s="7" t="s">
        <v>31</v>
      </c>
      <c r="D24" s="8">
        <v>42935</v>
      </c>
      <c r="E24" s="8">
        <v>62025</v>
      </c>
      <c r="F24" s="8">
        <v>-30110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/>
      <c r="N24" s="9">
        <f t="shared" si="0"/>
        <v>42935</v>
      </c>
    </row>
    <row r="25" spans="2:14" ht="45">
      <c r="B25" s="10" t="s">
        <v>36</v>
      </c>
      <c r="C25" s="11" t="s">
        <v>37</v>
      </c>
      <c r="D25" s="12">
        <v>42935</v>
      </c>
      <c r="E25" s="12">
        <v>62025</v>
      </c>
      <c r="F25" s="12">
        <v>-30110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42935</v>
      </c>
    </row>
    <row r="26" spans="2:14" ht="30">
      <c r="B26" s="6" t="s">
        <v>38</v>
      </c>
      <c r="C26" s="7" t="s">
        <v>39</v>
      </c>
      <c r="D26" s="8">
        <v>0</v>
      </c>
      <c r="E26" s="8">
        <v>0</v>
      </c>
      <c r="F26" s="8">
        <v>0</v>
      </c>
      <c r="G26" s="8">
        <v>84000</v>
      </c>
      <c r="H26" s="8">
        <v>0</v>
      </c>
      <c r="I26" s="8">
        <v>0</v>
      </c>
      <c r="J26" s="8">
        <v>0</v>
      </c>
      <c r="K26" s="8">
        <v>84000</v>
      </c>
      <c r="L26" s="8">
        <v>84000</v>
      </c>
      <c r="M26" s="8"/>
      <c r="N26" s="9">
        <f t="shared" si="0"/>
        <v>84000</v>
      </c>
    </row>
    <row r="27" spans="2:14" ht="15">
      <c r="B27" s="6" t="s">
        <v>40</v>
      </c>
      <c r="C27" s="7" t="s">
        <v>41</v>
      </c>
      <c r="D27" s="8">
        <v>0</v>
      </c>
      <c r="E27" s="8">
        <v>0</v>
      </c>
      <c r="F27" s="8">
        <v>0</v>
      </c>
      <c r="G27" s="8">
        <v>84000</v>
      </c>
      <c r="H27" s="8">
        <v>0</v>
      </c>
      <c r="I27" s="8">
        <v>0</v>
      </c>
      <c r="J27" s="8">
        <v>0</v>
      </c>
      <c r="K27" s="8">
        <v>84000</v>
      </c>
      <c r="L27" s="8">
        <v>84000</v>
      </c>
      <c r="M27" s="8"/>
      <c r="N27" s="9">
        <f t="shared" si="0"/>
        <v>84000</v>
      </c>
    </row>
    <row r="28" spans="2:14" ht="15">
      <c r="B28" s="10" t="s">
        <v>42</v>
      </c>
      <c r="C28" s="11" t="s">
        <v>43</v>
      </c>
      <c r="D28" s="12">
        <v>0</v>
      </c>
      <c r="E28" s="12">
        <v>0</v>
      </c>
      <c r="F28" s="12">
        <v>0</v>
      </c>
      <c r="G28" s="12">
        <v>84000</v>
      </c>
      <c r="H28" s="12">
        <v>0</v>
      </c>
      <c r="I28" s="12">
        <v>0</v>
      </c>
      <c r="J28" s="12">
        <v>0</v>
      </c>
      <c r="K28" s="12">
        <v>84000</v>
      </c>
      <c r="L28" s="12">
        <v>84000</v>
      </c>
      <c r="M28" s="12"/>
      <c r="N28" s="13">
        <f t="shared" si="0"/>
        <v>84000</v>
      </c>
    </row>
    <row r="29" spans="2:14" ht="30">
      <c r="B29" s="6" t="s">
        <v>44</v>
      </c>
      <c r="C29" s="7" t="s">
        <v>45</v>
      </c>
      <c r="D29" s="8">
        <v>2200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/>
      <c r="N29" s="9">
        <f t="shared" si="0"/>
        <v>2200</v>
      </c>
    </row>
    <row r="30" spans="2:14" ht="15">
      <c r="B30" s="6" t="s">
        <v>46</v>
      </c>
      <c r="C30" s="7" t="s">
        <v>47</v>
      </c>
      <c r="D30" s="8">
        <v>2200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/>
      <c r="N30" s="9">
        <f t="shared" si="0"/>
        <v>2200</v>
      </c>
    </row>
    <row r="31" spans="2:14" ht="15">
      <c r="B31" s="10" t="s">
        <v>48</v>
      </c>
      <c r="C31" s="11" t="s">
        <v>49</v>
      </c>
      <c r="D31" s="12">
        <v>2200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2200</v>
      </c>
    </row>
    <row r="32" spans="2:14" ht="15">
      <c r="B32" s="14" t="s">
        <v>50</v>
      </c>
      <c r="C32" s="14"/>
      <c r="D32" s="15">
        <f>SUM(D16+D20+D23+D26+D29)</f>
        <v>161132</v>
      </c>
      <c r="E32" s="15">
        <v>87025</v>
      </c>
      <c r="F32" s="15">
        <v>-30110</v>
      </c>
      <c r="G32" s="15">
        <v>176668</v>
      </c>
      <c r="H32" s="15">
        <v>0</v>
      </c>
      <c r="I32" s="15">
        <v>0</v>
      </c>
      <c r="J32" s="15">
        <v>0</v>
      </c>
      <c r="K32" s="15">
        <v>176668</v>
      </c>
      <c r="L32" s="15">
        <v>176668</v>
      </c>
      <c r="M32" s="15"/>
      <c r="N32" s="15">
        <f t="shared" si="0"/>
        <v>337800</v>
      </c>
    </row>
    <row r="37" spans="3:10" ht="15">
      <c r="C37" s="2" t="s">
        <v>51</v>
      </c>
      <c r="J37" s="2" t="s">
        <v>52</v>
      </c>
    </row>
  </sheetData>
  <sheetProtection/>
  <mergeCells count="21">
    <mergeCell ref="B8:N8"/>
    <mergeCell ref="B9:N9"/>
    <mergeCell ref="B11:B12"/>
    <mergeCell ref="C11:C12"/>
    <mergeCell ref="B13:B14"/>
    <mergeCell ref="C13:C14"/>
    <mergeCell ref="D11:F11"/>
    <mergeCell ref="D12:D14"/>
    <mergeCell ref="E13:E14"/>
    <mergeCell ref="E12:F12"/>
    <mergeCell ref="N11:N14"/>
    <mergeCell ref="F13:F14"/>
    <mergeCell ref="G11:M11"/>
    <mergeCell ref="G12:G14"/>
    <mergeCell ref="H12:H14"/>
    <mergeCell ref="I12:J12"/>
    <mergeCell ref="I13:I14"/>
    <mergeCell ref="J13:J14"/>
    <mergeCell ref="K12:K14"/>
    <mergeCell ref="L13:L14"/>
    <mergeCell ref="L12:M12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2012-11-29T10:49:56Z</cp:lastPrinted>
  <dcterms:created xsi:type="dcterms:W3CDTF">2012-11-28T04:06:54Z</dcterms:created>
  <dcterms:modified xsi:type="dcterms:W3CDTF">2012-11-30T07:49:22Z</dcterms:modified>
  <cp:category/>
  <cp:version/>
  <cp:contentType/>
  <cp:contentStatus/>
</cp:coreProperties>
</file>