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7520" windowHeight="10875"/>
  </bookViews>
  <sheets>
    <sheet name="Лист1" sheetId="1" r:id="rId1"/>
  </sheets>
  <definedNames>
    <definedName name="_xlnm.Print_Titles" localSheetId="0">Лист1!$8:$12</definedName>
  </definedNames>
  <calcPr calcId="125725"/>
</workbook>
</file>

<file path=xl/calcChain.xml><?xml version="1.0" encoding="utf-8"?>
<calcChain xmlns="http://schemas.openxmlformats.org/spreadsheetml/2006/main">
  <c r="D105" i="1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</calcChain>
</file>

<file path=xl/sharedStrings.xml><?xml version="1.0" encoding="utf-8"?>
<sst xmlns="http://schemas.openxmlformats.org/spreadsheetml/2006/main" count="109" uniqueCount="106">
  <si>
    <t>ДОХОДИ_x000D_
місцевого бюджету на 2020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</si>
  <si>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</si>
  <si>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</si>
  <si>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</si>
  <si>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</si>
  <si>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</si>
  <si>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</si>
  <si>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</si>
  <si>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</si>
  <si>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</si>
  <si>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</si>
  <si>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</si>
  <si>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</si>
  <si>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</si>
  <si>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</si>
  <si>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</si>
  <si>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</si>
  <si>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</si>
  <si>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Внутрішні податки на товари та послуги 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</si>
  <si>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</si>
  <si>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</si>
  <si>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</si>
  <si>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</si>
  <si>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</si>
  <si>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</si>
  <si>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</si>
  <si>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</si>
  <si>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</si>
  <si>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</si>
  <si>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</si>
  <si>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</si>
  <si>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</si>
  <si>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</si>
  <si>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фізичних осіб </t>
  </si>
  <si>
    <t>Транспортний податок з юридичних осіб </t>
  </si>
  <si>
    <t>Туристичний збір </t>
  </si>
  <si>
    <t>Туристичний збір, сплачений юридичними особами </t>
  </si>
  <si>
    <t>Туристичний збір, сплачений фізичними особами </t>
  </si>
  <si>
    <t>Єдиний податок  </t>
  </si>
  <si>
    <t>Єдиний податок з юридичних осіб </t>
  </si>
  <si>
    <t>Єдиний податок з фізичних осіб </t>
  </si>
  <si>
    <t>Інші податки та збори </t>
  </si>
  <si>
    <t>Екологічний податок </t>
  </si>
  <si>
    <t>Надходження від скидів забруднюючих речовин безпосередньо у водні об`єкти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</si>
  <si>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</si>
  <si>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Неподаткові надходження  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</si>
  <si>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</si>
  <si>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</si>
  <si>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</si>
  <si>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</si>
  <si>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</si>
  <si>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</si>
  <si>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</si>
  <si>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</si>
  <si>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</si>
  <si>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 </t>
  </si>
  <si>
    <t>Надходження від орендної плати за користування цілісним майновим комплексом та іншим державним майном  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</si>
  <si>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</si>
  <si>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</si>
  <si>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</si>
  <si>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не віднесене до інших категорій  </t>
  </si>
  <si>
    <t>Державне мито, пов`язане з видачею та оформленням закордонних паспортів (посвідок) та паспортів громадян України  </t>
  </si>
  <si>
    <t>Інші неподаткові надходження  </t>
  </si>
  <si>
    <t>Концесійні платежі  </t>
  </si>
  <si>
    <t>Концесійні платежі щодо об`єктів комунальної власності (крім тих, які мають цільове спрямування згідно із законом) </t>
  </si>
  <si>
    <t>Надходження коштів пайової участі у розвитку інфраструктури населеного пункту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</si>
  <si>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</si>
  <si>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</si>
  <si>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</si>
  <si>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</si>
  <si>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Доходи від операцій з капіталом  </t>
  </si>
  <si>
    <t>Надходження від продажу основного капіталу  </t>
  </si>
  <si>
    <t>Кошти від відчуження майна, що належить Автономній Республіці Крим та майна, що перебуває в комунальній власності  </t>
  </si>
  <si>
    <t>Усього доходів (без урахування міжбюджетних трансфертів)</t>
  </si>
  <si>
    <t>Офіційні трансферти  </t>
  </si>
  <si>
    <t>Від органів державного управління 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</si>
  <si>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</si>
  <si>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</si>
  <si>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</si>
  <si>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</si>
  <si>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</si>
  <si>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</si>
  <si>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</si>
  <si>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</si>
  <si>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</si>
  <si>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</si>
  <si>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</si>
  <si>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</si>
  <si>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медичної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</si>
  <si>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</si>
  <si>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</si>
  <si>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</si>
  <si>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</si>
  <si>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>Керівник військово-цивільної адміністрації</t>
  </si>
  <si>
    <t>(код бюджету)</t>
  </si>
  <si>
    <t>Додаток № 1</t>
  </si>
  <si>
    <t>до розпорядження керівника</t>
  </si>
  <si>
    <t>військово-цивільної адміністрації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</si>
  <si>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 пунктів 11 - 14 частини другої статті 7 або учасниками бойових дій відповідно до пунктів 19 - 20 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</si>
  <si>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r>
      <t>Субвенція з місцевого бюджету на виплату грошової компенсації за належні для отримання жилі приміщення для сімей осіб, визначених </t>
    </r>
    <r>
      <rPr>
        <u/>
        <sz val="10"/>
        <rFont val="Calibri"/>
        <family val="2"/>
        <charset val="204"/>
      </rPr>
      <t>абзацами 5 - 8</t>
    </r>
    <r>
      <rPr>
        <sz val="10"/>
        <rFont val="Calibri"/>
        <family val="2"/>
        <charset val="204"/>
      </rPr>
      <t>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</t>
    </r>
    <r>
      <rPr>
        <u/>
        <sz val="10"/>
        <rFont val="Calibri"/>
        <family val="2"/>
        <charset val="204"/>
      </rPr>
      <t>пунктами 11 - 14</t>
    </r>
    <r>
      <rPr>
        <sz val="10"/>
        <rFont val="Calibri"/>
        <family val="2"/>
        <charset val="204"/>
      </rPr>
      <t> 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  </r>
  </si>
  <si>
    <t>Субвенція з місцевого бюджету на здійснення переданих видатків у сфері охорони здоров'я за рахунок коштів медичної субвенції</t>
  </si>
  <si>
    <t>Олександр  Стрюк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</si>
  <si>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вуглецю), 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</si>
  <si>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</si>
  <si>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</si>
  <si>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від 13.08.2020р. №8</t>
  </si>
</sst>
</file>

<file path=xl/styles.xml><?xml version="1.0" encoding="utf-8"?>
<styleSheet xmlns="http://schemas.openxmlformats.org/spreadsheetml/2006/main">
  <fonts count="6"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10"/>
      <name val="Calibri"/>
      <family val="2"/>
      <charset val="204"/>
    </font>
    <font>
      <u/>
      <sz val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/>
    <xf numFmtId="0" fontId="0" fillId="0" borderId="2" xfId="0" quotePrefix="1" applyFont="1" applyBorder="1" applyAlignment="1">
      <alignment horizontal="center"/>
    </xf>
    <xf numFmtId="0" fontId="0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3" fontId="1" fillId="2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108"/>
  <sheetViews>
    <sheetView showZeros="0" tabSelected="1" zoomScale="82" zoomScaleNormal="82" workbookViewId="0">
      <selection activeCell="E5" sqref="E5"/>
    </sheetView>
  </sheetViews>
  <sheetFormatPr defaultRowHeight="12.75"/>
  <cols>
    <col min="2" max="2" width="12.85546875" customWidth="1"/>
    <col min="3" max="3" width="41" customWidth="1"/>
    <col min="4" max="4" width="16.140625" customWidth="1"/>
    <col min="5" max="5" width="15.7109375" customWidth="1"/>
    <col min="6" max="6" width="14.140625" customWidth="1"/>
    <col min="7" max="7" width="14.7109375" customWidth="1"/>
  </cols>
  <sheetData>
    <row r="1" spans="2:7">
      <c r="E1" t="s">
        <v>95</v>
      </c>
    </row>
    <row r="2" spans="2:7">
      <c r="E2" t="s">
        <v>96</v>
      </c>
    </row>
    <row r="3" spans="2:7">
      <c r="E3" t="s">
        <v>97</v>
      </c>
    </row>
    <row r="4" spans="2:7">
      <c r="E4" t="s">
        <v>105</v>
      </c>
    </row>
    <row r="6" spans="2:7" ht="25.5" customHeight="1">
      <c r="B6" s="22" t="s">
        <v>0</v>
      </c>
      <c r="C6" s="23"/>
      <c r="D6" s="23"/>
      <c r="E6" s="23"/>
      <c r="F6" s="23"/>
      <c r="G6" s="23"/>
    </row>
    <row r="7" spans="2:7">
      <c r="B7" s="13"/>
      <c r="C7" s="2"/>
      <c r="D7" s="2"/>
      <c r="E7" s="2"/>
      <c r="F7" s="2"/>
      <c r="G7" s="2"/>
    </row>
    <row r="8" spans="2:7">
      <c r="B8" s="15">
        <v>12213100000</v>
      </c>
      <c r="C8" s="2"/>
      <c r="D8" s="2"/>
      <c r="E8" s="2"/>
      <c r="F8" s="2"/>
      <c r="G8" s="2"/>
    </row>
    <row r="9" spans="2:7">
      <c r="B9" s="14" t="s">
        <v>94</v>
      </c>
      <c r="G9" s="1" t="s">
        <v>1</v>
      </c>
    </row>
    <row r="10" spans="2:7">
      <c r="B10" s="24" t="s">
        <v>2</v>
      </c>
      <c r="C10" s="24" t="s">
        <v>3</v>
      </c>
      <c r="D10" s="25" t="s">
        <v>4</v>
      </c>
      <c r="E10" s="24" t="s">
        <v>5</v>
      </c>
      <c r="F10" s="24" t="s">
        <v>6</v>
      </c>
      <c r="G10" s="24"/>
    </row>
    <row r="11" spans="2:7">
      <c r="B11" s="24"/>
      <c r="C11" s="24"/>
      <c r="D11" s="24"/>
      <c r="E11" s="24"/>
      <c r="F11" s="24" t="s">
        <v>7</v>
      </c>
      <c r="G11" s="26" t="s">
        <v>8</v>
      </c>
    </row>
    <row r="12" spans="2:7">
      <c r="B12" s="24"/>
      <c r="C12" s="24"/>
      <c r="D12" s="24"/>
      <c r="E12" s="24"/>
      <c r="F12" s="24"/>
      <c r="G12" s="24"/>
    </row>
    <row r="13" spans="2:7">
      <c r="B13" s="4">
        <v>1</v>
      </c>
      <c r="C13" s="4">
        <v>2</v>
      </c>
      <c r="D13" s="5">
        <v>3</v>
      </c>
      <c r="E13" s="4">
        <v>4</v>
      </c>
      <c r="F13" s="4">
        <v>5</v>
      </c>
      <c r="G13" s="4">
        <v>6</v>
      </c>
    </row>
    <row r="14" spans="2:7">
      <c r="B14" s="6">
        <v>10000000</v>
      </c>
      <c r="C14" s="7" t="s">
        <v>9</v>
      </c>
      <c r="D14" s="18">
        <f t="shared" ref="D14:D45" si="0">E14+F14</f>
        <v>841055112</v>
      </c>
      <c r="E14" s="19">
        <v>840227112</v>
      </c>
      <c r="F14" s="19">
        <v>828000</v>
      </c>
      <c r="G14" s="19">
        <v>0</v>
      </c>
    </row>
    <row r="15" spans="2:7" ht="25.5">
      <c r="B15" s="6">
        <v>11000000</v>
      </c>
      <c r="C15" s="7" t="s">
        <v>10</v>
      </c>
      <c r="D15" s="18">
        <f t="shared" si="0"/>
        <v>628030726</v>
      </c>
      <c r="E15" s="19">
        <v>628030726</v>
      </c>
      <c r="F15" s="19">
        <v>0</v>
      </c>
      <c r="G15" s="19">
        <v>0</v>
      </c>
    </row>
    <row r="16" spans="2:7">
      <c r="B16" s="6">
        <v>11010000</v>
      </c>
      <c r="C16" s="7" t="s">
        <v>11</v>
      </c>
      <c r="D16" s="18">
        <f t="shared" si="0"/>
        <v>620730726</v>
      </c>
      <c r="E16" s="19">
        <v>620730726</v>
      </c>
      <c r="F16" s="19">
        <v>0</v>
      </c>
      <c r="G16" s="19">
        <v>0</v>
      </c>
    </row>
    <row r="17" spans="2:7" ht="38.25">
      <c r="B17" s="8">
        <v>11010100</v>
      </c>
      <c r="C17" s="7" t="s">
        <v>12</v>
      </c>
      <c r="D17" s="20">
        <f t="shared" si="0"/>
        <v>478439084</v>
      </c>
      <c r="E17" s="21">
        <v>478439084</v>
      </c>
      <c r="F17" s="21">
        <v>0</v>
      </c>
      <c r="G17" s="21">
        <v>0</v>
      </c>
    </row>
    <row r="18" spans="2:7" ht="63.75">
      <c r="B18" s="8">
        <v>11010200</v>
      </c>
      <c r="C18" s="7" t="s">
        <v>13</v>
      </c>
      <c r="D18" s="20">
        <f t="shared" si="0"/>
        <v>130189603</v>
      </c>
      <c r="E18" s="21">
        <v>130189603</v>
      </c>
      <c r="F18" s="21">
        <v>0</v>
      </c>
      <c r="G18" s="21">
        <v>0</v>
      </c>
    </row>
    <row r="19" spans="2:7" ht="38.25">
      <c r="B19" s="8">
        <v>11010400</v>
      </c>
      <c r="C19" s="7" t="s">
        <v>14</v>
      </c>
      <c r="D19" s="20">
        <f t="shared" si="0"/>
        <v>4620416</v>
      </c>
      <c r="E19" s="21">
        <v>4620416</v>
      </c>
      <c r="F19" s="21">
        <v>0</v>
      </c>
      <c r="G19" s="21">
        <v>0</v>
      </c>
    </row>
    <row r="20" spans="2:7" ht="38.25">
      <c r="B20" s="8">
        <v>11010500</v>
      </c>
      <c r="C20" s="7" t="s">
        <v>15</v>
      </c>
      <c r="D20" s="20">
        <f t="shared" si="0"/>
        <v>7481623</v>
      </c>
      <c r="E20" s="21">
        <v>7481623</v>
      </c>
      <c r="F20" s="21">
        <v>0</v>
      </c>
      <c r="G20" s="21">
        <v>0</v>
      </c>
    </row>
    <row r="21" spans="2:7">
      <c r="B21" s="6">
        <v>11020000</v>
      </c>
      <c r="C21" s="7" t="s">
        <v>16</v>
      </c>
      <c r="D21" s="18">
        <f t="shared" si="0"/>
        <v>7300000</v>
      </c>
      <c r="E21" s="19">
        <v>7300000</v>
      </c>
      <c r="F21" s="19">
        <v>0</v>
      </c>
      <c r="G21" s="19">
        <v>0</v>
      </c>
    </row>
    <row r="22" spans="2:7" ht="25.5">
      <c r="B22" s="8">
        <v>11020200</v>
      </c>
      <c r="C22" s="7" t="s">
        <v>17</v>
      </c>
      <c r="D22" s="20">
        <f t="shared" si="0"/>
        <v>7300000</v>
      </c>
      <c r="E22" s="21">
        <v>7300000</v>
      </c>
      <c r="F22" s="21">
        <v>0</v>
      </c>
      <c r="G22" s="21">
        <v>0</v>
      </c>
    </row>
    <row r="23" spans="2:7">
      <c r="B23" s="6">
        <v>14000000</v>
      </c>
      <c r="C23" s="7" t="s">
        <v>18</v>
      </c>
      <c r="D23" s="18">
        <f t="shared" si="0"/>
        <v>39968509</v>
      </c>
      <c r="E23" s="19">
        <v>39968509</v>
      </c>
      <c r="F23" s="19">
        <v>0</v>
      </c>
      <c r="G23" s="19">
        <v>0</v>
      </c>
    </row>
    <row r="24" spans="2:7" ht="25.5">
      <c r="B24" s="6">
        <v>14020000</v>
      </c>
      <c r="C24" s="7" t="s">
        <v>19</v>
      </c>
      <c r="D24" s="18">
        <f t="shared" si="0"/>
        <v>3593637</v>
      </c>
      <c r="E24" s="19">
        <v>3593637</v>
      </c>
      <c r="F24" s="19">
        <v>0</v>
      </c>
      <c r="G24" s="19">
        <v>0</v>
      </c>
    </row>
    <row r="25" spans="2:7">
      <c r="B25" s="8">
        <v>14021900</v>
      </c>
      <c r="C25" s="7" t="s">
        <v>20</v>
      </c>
      <c r="D25" s="20">
        <f t="shared" si="0"/>
        <v>3593637</v>
      </c>
      <c r="E25" s="21">
        <v>3593637</v>
      </c>
      <c r="F25" s="21">
        <v>0</v>
      </c>
      <c r="G25" s="21">
        <v>0</v>
      </c>
    </row>
    <row r="26" spans="2:7" ht="38.25">
      <c r="B26" s="6">
        <v>14030000</v>
      </c>
      <c r="C26" s="7" t="s">
        <v>21</v>
      </c>
      <c r="D26" s="18">
        <f t="shared" si="0"/>
        <v>14981872</v>
      </c>
      <c r="E26" s="19">
        <v>14981872</v>
      </c>
      <c r="F26" s="19">
        <v>0</v>
      </c>
      <c r="G26" s="19">
        <v>0</v>
      </c>
    </row>
    <row r="27" spans="2:7">
      <c r="B27" s="8">
        <v>14031900</v>
      </c>
      <c r="C27" s="7" t="s">
        <v>20</v>
      </c>
      <c r="D27" s="20">
        <f t="shared" si="0"/>
        <v>14981872</v>
      </c>
      <c r="E27" s="21">
        <v>14981872</v>
      </c>
      <c r="F27" s="21">
        <v>0</v>
      </c>
      <c r="G27" s="21">
        <v>0</v>
      </c>
    </row>
    <row r="28" spans="2:7" ht="38.25">
      <c r="B28" s="8">
        <v>14040000</v>
      </c>
      <c r="C28" s="7" t="s">
        <v>22</v>
      </c>
      <c r="D28" s="20">
        <f t="shared" si="0"/>
        <v>21393000</v>
      </c>
      <c r="E28" s="21">
        <v>21393000</v>
      </c>
      <c r="F28" s="21">
        <v>0</v>
      </c>
      <c r="G28" s="21">
        <v>0</v>
      </c>
    </row>
    <row r="29" spans="2:7">
      <c r="B29" s="6">
        <v>18000000</v>
      </c>
      <c r="C29" s="7" t="s">
        <v>23</v>
      </c>
      <c r="D29" s="18">
        <f t="shared" si="0"/>
        <v>172227877</v>
      </c>
      <c r="E29" s="19">
        <v>172227877</v>
      </c>
      <c r="F29" s="19">
        <v>0</v>
      </c>
      <c r="G29" s="19">
        <v>0</v>
      </c>
    </row>
    <row r="30" spans="2:7">
      <c r="B30" s="6">
        <v>18010000</v>
      </c>
      <c r="C30" s="7" t="s">
        <v>24</v>
      </c>
      <c r="D30" s="18">
        <f t="shared" si="0"/>
        <v>92950127</v>
      </c>
      <c r="E30" s="19">
        <v>92950127</v>
      </c>
      <c r="F30" s="19">
        <v>0</v>
      </c>
      <c r="G30" s="19">
        <v>0</v>
      </c>
    </row>
    <row r="31" spans="2:7" ht="51">
      <c r="B31" s="8">
        <v>18010100</v>
      </c>
      <c r="C31" s="7" t="s">
        <v>25</v>
      </c>
      <c r="D31" s="20">
        <f t="shared" si="0"/>
        <v>450000</v>
      </c>
      <c r="E31" s="21">
        <v>450000</v>
      </c>
      <c r="F31" s="21">
        <v>0</v>
      </c>
      <c r="G31" s="21">
        <v>0</v>
      </c>
    </row>
    <row r="32" spans="2:7" ht="51">
      <c r="B32" s="8">
        <v>18010200</v>
      </c>
      <c r="C32" s="7" t="s">
        <v>26</v>
      </c>
      <c r="D32" s="20">
        <f t="shared" si="0"/>
        <v>1290115</v>
      </c>
      <c r="E32" s="21">
        <v>1290115</v>
      </c>
      <c r="F32" s="21">
        <v>0</v>
      </c>
      <c r="G32" s="21">
        <v>0</v>
      </c>
    </row>
    <row r="33" spans="2:7" ht="51">
      <c r="B33" s="8">
        <v>18010300</v>
      </c>
      <c r="C33" s="7" t="s">
        <v>27</v>
      </c>
      <c r="D33" s="20">
        <f t="shared" si="0"/>
        <v>2360223</v>
      </c>
      <c r="E33" s="21">
        <v>2360223</v>
      </c>
      <c r="F33" s="21">
        <v>0</v>
      </c>
      <c r="G33" s="21">
        <v>0</v>
      </c>
    </row>
    <row r="34" spans="2:7" ht="51">
      <c r="B34" s="8">
        <v>18010400</v>
      </c>
      <c r="C34" s="7" t="s">
        <v>28</v>
      </c>
      <c r="D34" s="20">
        <f t="shared" si="0"/>
        <v>10000000</v>
      </c>
      <c r="E34" s="21">
        <v>10000000</v>
      </c>
      <c r="F34" s="21">
        <v>0</v>
      </c>
      <c r="G34" s="21">
        <v>0</v>
      </c>
    </row>
    <row r="35" spans="2:7">
      <c r="B35" s="8">
        <v>18010500</v>
      </c>
      <c r="C35" s="9" t="s">
        <v>29</v>
      </c>
      <c r="D35" s="20">
        <f t="shared" si="0"/>
        <v>56400000</v>
      </c>
      <c r="E35" s="21">
        <v>56400000</v>
      </c>
      <c r="F35" s="21">
        <v>0</v>
      </c>
      <c r="G35" s="21">
        <v>0</v>
      </c>
    </row>
    <row r="36" spans="2:7">
      <c r="B36" s="8">
        <v>18010600</v>
      </c>
      <c r="C36" s="9" t="s">
        <v>30</v>
      </c>
      <c r="D36" s="20">
        <f t="shared" si="0"/>
        <v>14400000</v>
      </c>
      <c r="E36" s="21">
        <v>14400000</v>
      </c>
      <c r="F36" s="21">
        <v>0</v>
      </c>
      <c r="G36" s="21">
        <v>0</v>
      </c>
    </row>
    <row r="37" spans="2:7">
      <c r="B37" s="8">
        <v>18010700</v>
      </c>
      <c r="C37" s="9" t="s">
        <v>31</v>
      </c>
      <c r="D37" s="20">
        <f t="shared" si="0"/>
        <v>1632562</v>
      </c>
      <c r="E37" s="21">
        <v>1632562</v>
      </c>
      <c r="F37" s="21">
        <v>0</v>
      </c>
      <c r="G37" s="21">
        <v>0</v>
      </c>
    </row>
    <row r="38" spans="2:7">
      <c r="B38" s="8">
        <v>18010900</v>
      </c>
      <c r="C38" s="9" t="s">
        <v>32</v>
      </c>
      <c r="D38" s="20">
        <f t="shared" si="0"/>
        <v>5867227</v>
      </c>
      <c r="E38" s="21">
        <v>5867227</v>
      </c>
      <c r="F38" s="21">
        <v>0</v>
      </c>
      <c r="G38" s="21">
        <v>0</v>
      </c>
    </row>
    <row r="39" spans="2:7">
      <c r="B39" s="8">
        <v>18011000</v>
      </c>
      <c r="C39" s="9" t="s">
        <v>33</v>
      </c>
      <c r="D39" s="20">
        <f t="shared" si="0"/>
        <v>200000</v>
      </c>
      <c r="E39" s="21">
        <v>200000</v>
      </c>
      <c r="F39" s="21">
        <v>0</v>
      </c>
      <c r="G39" s="21">
        <v>0</v>
      </c>
    </row>
    <row r="40" spans="2:7">
      <c r="B40" s="8">
        <v>18011100</v>
      </c>
      <c r="C40" s="9" t="s">
        <v>34</v>
      </c>
      <c r="D40" s="20">
        <f t="shared" si="0"/>
        <v>350000</v>
      </c>
      <c r="E40" s="21">
        <v>350000</v>
      </c>
      <c r="F40" s="21">
        <v>0</v>
      </c>
      <c r="G40" s="21">
        <v>0</v>
      </c>
    </row>
    <row r="41" spans="2:7">
      <c r="B41" s="6">
        <v>18030000</v>
      </c>
      <c r="C41" s="9" t="s">
        <v>35</v>
      </c>
      <c r="D41" s="18">
        <f t="shared" si="0"/>
        <v>1240000</v>
      </c>
      <c r="E41" s="19">
        <v>1240000</v>
      </c>
      <c r="F41" s="19">
        <v>0</v>
      </c>
      <c r="G41" s="19">
        <v>0</v>
      </c>
    </row>
    <row r="42" spans="2:7" ht="25.5">
      <c r="B42" s="8">
        <v>18030100</v>
      </c>
      <c r="C42" s="9" t="s">
        <v>36</v>
      </c>
      <c r="D42" s="20">
        <f t="shared" si="0"/>
        <v>1040000</v>
      </c>
      <c r="E42" s="21">
        <v>1040000</v>
      </c>
      <c r="F42" s="21">
        <v>0</v>
      </c>
      <c r="G42" s="21">
        <v>0</v>
      </c>
    </row>
    <row r="43" spans="2:7" ht="25.5">
      <c r="B43" s="8">
        <v>18030200</v>
      </c>
      <c r="C43" s="9" t="s">
        <v>37</v>
      </c>
      <c r="D43" s="20">
        <f t="shared" si="0"/>
        <v>200000</v>
      </c>
      <c r="E43" s="21">
        <v>200000</v>
      </c>
      <c r="F43" s="21">
        <v>0</v>
      </c>
      <c r="G43" s="21">
        <v>0</v>
      </c>
    </row>
    <row r="44" spans="2:7">
      <c r="B44" s="6">
        <v>18050000</v>
      </c>
      <c r="C44" s="9" t="s">
        <v>38</v>
      </c>
      <c r="D44" s="18">
        <f t="shared" si="0"/>
        <v>78037750</v>
      </c>
      <c r="E44" s="19">
        <v>78037750</v>
      </c>
      <c r="F44" s="19">
        <v>0</v>
      </c>
      <c r="G44" s="19">
        <v>0</v>
      </c>
    </row>
    <row r="45" spans="2:7">
      <c r="B45" s="8">
        <v>18050300</v>
      </c>
      <c r="C45" s="9" t="s">
        <v>39</v>
      </c>
      <c r="D45" s="20">
        <f t="shared" si="0"/>
        <v>14300000</v>
      </c>
      <c r="E45" s="21">
        <v>14300000</v>
      </c>
      <c r="F45" s="21">
        <v>0</v>
      </c>
      <c r="G45" s="21">
        <v>0</v>
      </c>
    </row>
    <row r="46" spans="2:7">
      <c r="B46" s="8">
        <v>18050400</v>
      </c>
      <c r="C46" s="9" t="s">
        <v>40</v>
      </c>
      <c r="D46" s="20">
        <f t="shared" ref="D46:D77" si="1">E46+F46</f>
        <v>63737750</v>
      </c>
      <c r="E46" s="21">
        <v>63737750</v>
      </c>
      <c r="F46" s="21">
        <v>0</v>
      </c>
      <c r="G46" s="21">
        <v>0</v>
      </c>
    </row>
    <row r="47" spans="2:7">
      <c r="B47" s="6">
        <v>19000000</v>
      </c>
      <c r="C47" s="9" t="s">
        <v>41</v>
      </c>
      <c r="D47" s="18">
        <f t="shared" si="1"/>
        <v>828000</v>
      </c>
      <c r="E47" s="19">
        <v>0</v>
      </c>
      <c r="F47" s="19">
        <v>828000</v>
      </c>
      <c r="G47" s="19">
        <v>0</v>
      </c>
    </row>
    <row r="48" spans="2:7">
      <c r="B48" s="6">
        <v>19010000</v>
      </c>
      <c r="C48" s="9" t="s">
        <v>42</v>
      </c>
      <c r="D48" s="18">
        <f t="shared" si="1"/>
        <v>828000</v>
      </c>
      <c r="E48" s="19">
        <v>0</v>
      </c>
      <c r="F48" s="19">
        <v>828000</v>
      </c>
      <c r="G48" s="19">
        <v>0</v>
      </c>
    </row>
    <row r="49" spans="2:7" ht="63.75">
      <c r="B49" s="8">
        <v>19010100</v>
      </c>
      <c r="C49" s="9" t="s">
        <v>102</v>
      </c>
      <c r="D49" s="20">
        <f t="shared" si="1"/>
        <v>612000</v>
      </c>
      <c r="E49" s="21">
        <v>0</v>
      </c>
      <c r="F49" s="21">
        <v>612000</v>
      </c>
      <c r="G49" s="21">
        <v>0</v>
      </c>
    </row>
    <row r="50" spans="2:7" ht="25.5">
      <c r="B50" s="8">
        <v>19010200</v>
      </c>
      <c r="C50" s="9" t="s">
        <v>43</v>
      </c>
      <c r="D50" s="20">
        <f t="shared" si="1"/>
        <v>170000</v>
      </c>
      <c r="E50" s="21">
        <v>0</v>
      </c>
      <c r="F50" s="21">
        <v>170000</v>
      </c>
      <c r="G50" s="21">
        <v>0</v>
      </c>
    </row>
    <row r="51" spans="2:7" ht="51">
      <c r="B51" s="8">
        <v>19010300</v>
      </c>
      <c r="C51" s="9" t="s">
        <v>44</v>
      </c>
      <c r="D51" s="20">
        <f t="shared" si="1"/>
        <v>46000</v>
      </c>
      <c r="E51" s="21">
        <v>0</v>
      </c>
      <c r="F51" s="21">
        <v>46000</v>
      </c>
      <c r="G51" s="21">
        <v>0</v>
      </c>
    </row>
    <row r="52" spans="2:7">
      <c r="B52" s="6">
        <v>20000000</v>
      </c>
      <c r="C52" s="7" t="s">
        <v>45</v>
      </c>
      <c r="D52" s="18">
        <f t="shared" si="1"/>
        <v>29791877</v>
      </c>
      <c r="E52" s="19">
        <v>9696594</v>
      </c>
      <c r="F52" s="19">
        <v>20095283</v>
      </c>
      <c r="G52" s="19">
        <v>100000</v>
      </c>
    </row>
    <row r="53" spans="2:7" ht="25.5">
      <c r="B53" s="6">
        <v>21000000</v>
      </c>
      <c r="C53" s="7" t="s">
        <v>46</v>
      </c>
      <c r="D53" s="18">
        <f t="shared" si="1"/>
        <v>401693</v>
      </c>
      <c r="E53" s="19">
        <v>401693</v>
      </c>
      <c r="F53" s="19">
        <v>0</v>
      </c>
      <c r="G53" s="19">
        <v>0</v>
      </c>
    </row>
    <row r="54" spans="2:7" ht="89.25">
      <c r="B54" s="6">
        <v>21010000</v>
      </c>
      <c r="C54" s="7" t="s">
        <v>103</v>
      </c>
      <c r="D54" s="18">
        <f t="shared" si="1"/>
        <v>185</v>
      </c>
      <c r="E54" s="19">
        <v>185</v>
      </c>
      <c r="F54" s="19">
        <v>0</v>
      </c>
      <c r="G54" s="19">
        <v>0</v>
      </c>
    </row>
    <row r="55" spans="2:7" ht="51">
      <c r="B55" s="8">
        <v>21010300</v>
      </c>
      <c r="C55" s="9" t="s">
        <v>47</v>
      </c>
      <c r="D55" s="20">
        <f t="shared" si="1"/>
        <v>185</v>
      </c>
      <c r="E55" s="21">
        <v>185</v>
      </c>
      <c r="F55" s="21">
        <v>0</v>
      </c>
      <c r="G55" s="21">
        <v>0</v>
      </c>
    </row>
    <row r="56" spans="2:7">
      <c r="B56" s="6">
        <v>21080000</v>
      </c>
      <c r="C56" s="7" t="s">
        <v>48</v>
      </c>
      <c r="D56" s="18">
        <f t="shared" si="1"/>
        <v>401508</v>
      </c>
      <c r="E56" s="19">
        <v>401508</v>
      </c>
      <c r="F56" s="19">
        <v>0</v>
      </c>
      <c r="G56" s="19">
        <v>0</v>
      </c>
    </row>
    <row r="57" spans="2:7">
      <c r="B57" s="8">
        <v>21081100</v>
      </c>
      <c r="C57" s="9" t="s">
        <v>49</v>
      </c>
      <c r="D57" s="20">
        <f t="shared" si="1"/>
        <v>88724</v>
      </c>
      <c r="E57" s="21">
        <v>88724</v>
      </c>
      <c r="F57" s="21">
        <v>0</v>
      </c>
      <c r="G57" s="21">
        <v>0</v>
      </c>
    </row>
    <row r="58" spans="2:7" ht="51">
      <c r="B58" s="8">
        <v>21081500</v>
      </c>
      <c r="C58" s="9" t="s">
        <v>50</v>
      </c>
      <c r="D58" s="20">
        <f t="shared" si="1"/>
        <v>312784</v>
      </c>
      <c r="E58" s="21">
        <v>312784</v>
      </c>
      <c r="F58" s="21">
        <v>0</v>
      </c>
      <c r="G58" s="21">
        <v>0</v>
      </c>
    </row>
    <row r="59" spans="2:7" ht="25.5">
      <c r="B59" s="6">
        <v>22000000</v>
      </c>
      <c r="C59" s="7" t="s">
        <v>51</v>
      </c>
      <c r="D59" s="18">
        <f t="shared" si="1"/>
        <v>8344901</v>
      </c>
      <c r="E59" s="19">
        <v>8344901</v>
      </c>
      <c r="F59" s="19">
        <v>0</v>
      </c>
      <c r="G59" s="19">
        <v>0</v>
      </c>
    </row>
    <row r="60" spans="2:7">
      <c r="B60" s="6">
        <v>22010000</v>
      </c>
      <c r="C60" s="7" t="s">
        <v>52</v>
      </c>
      <c r="D60" s="18">
        <f t="shared" si="1"/>
        <v>5690652</v>
      </c>
      <c r="E60" s="19">
        <v>5690652</v>
      </c>
      <c r="F60" s="19">
        <v>0</v>
      </c>
      <c r="G60" s="19">
        <v>0</v>
      </c>
    </row>
    <row r="61" spans="2:7" ht="38.25">
      <c r="B61" s="8">
        <v>22010300</v>
      </c>
      <c r="C61" s="9" t="s">
        <v>53</v>
      </c>
      <c r="D61" s="20">
        <f t="shared" si="1"/>
        <v>633687</v>
      </c>
      <c r="E61" s="21">
        <v>633687</v>
      </c>
      <c r="F61" s="21">
        <v>0</v>
      </c>
      <c r="G61" s="21">
        <v>0</v>
      </c>
    </row>
    <row r="62" spans="2:7" ht="25.5">
      <c r="B62" s="8">
        <v>22012500</v>
      </c>
      <c r="C62" s="9" t="s">
        <v>54</v>
      </c>
      <c r="D62" s="20">
        <f t="shared" si="1"/>
        <v>4707704</v>
      </c>
      <c r="E62" s="21">
        <v>4707704</v>
      </c>
      <c r="F62" s="21">
        <v>0</v>
      </c>
      <c r="G62" s="21">
        <v>0</v>
      </c>
    </row>
    <row r="63" spans="2:7" ht="38.25">
      <c r="B63" s="8">
        <v>22012600</v>
      </c>
      <c r="C63" s="9" t="s">
        <v>55</v>
      </c>
      <c r="D63" s="20">
        <f t="shared" si="1"/>
        <v>293396</v>
      </c>
      <c r="E63" s="21">
        <v>293396</v>
      </c>
      <c r="F63" s="21">
        <v>0</v>
      </c>
      <c r="G63" s="21">
        <v>0</v>
      </c>
    </row>
    <row r="64" spans="2:7" ht="89.25">
      <c r="B64" s="8">
        <v>22012900</v>
      </c>
      <c r="C64" s="9" t="s">
        <v>104</v>
      </c>
      <c r="D64" s="20">
        <f t="shared" si="1"/>
        <v>55865</v>
      </c>
      <c r="E64" s="21">
        <v>55865</v>
      </c>
      <c r="F64" s="21">
        <v>0</v>
      </c>
      <c r="G64" s="21">
        <v>0</v>
      </c>
    </row>
    <row r="65" spans="2:7" ht="38.25">
      <c r="B65" s="6">
        <v>22080000</v>
      </c>
      <c r="C65" s="7" t="s">
        <v>56</v>
      </c>
      <c r="D65" s="18">
        <f t="shared" si="1"/>
        <v>2500000</v>
      </c>
      <c r="E65" s="19">
        <v>2500000</v>
      </c>
      <c r="F65" s="19">
        <v>0</v>
      </c>
      <c r="G65" s="19">
        <v>0</v>
      </c>
    </row>
    <row r="66" spans="2:7" ht="51">
      <c r="B66" s="8">
        <v>22080400</v>
      </c>
      <c r="C66" s="9" t="s">
        <v>57</v>
      </c>
      <c r="D66" s="20">
        <f t="shared" si="1"/>
        <v>2500000</v>
      </c>
      <c r="E66" s="21">
        <v>2500000</v>
      </c>
      <c r="F66" s="21">
        <v>0</v>
      </c>
      <c r="G66" s="21">
        <v>0</v>
      </c>
    </row>
    <row r="67" spans="2:7">
      <c r="B67" s="6">
        <v>22090000</v>
      </c>
      <c r="C67" s="7" t="s">
        <v>58</v>
      </c>
      <c r="D67" s="18">
        <f t="shared" si="1"/>
        <v>154249</v>
      </c>
      <c r="E67" s="19">
        <v>154249</v>
      </c>
      <c r="F67" s="19">
        <v>0</v>
      </c>
      <c r="G67" s="19">
        <v>0</v>
      </c>
    </row>
    <row r="68" spans="2:7" ht="51">
      <c r="B68" s="8">
        <v>22090100</v>
      </c>
      <c r="C68" s="9" t="s">
        <v>59</v>
      </c>
      <c r="D68" s="20">
        <f t="shared" si="1"/>
        <v>40000</v>
      </c>
      <c r="E68" s="21">
        <v>40000</v>
      </c>
      <c r="F68" s="21">
        <v>0</v>
      </c>
      <c r="G68" s="21">
        <v>0</v>
      </c>
    </row>
    <row r="69" spans="2:7" ht="25.5">
      <c r="B69" s="8">
        <v>22090200</v>
      </c>
      <c r="C69" s="9" t="s">
        <v>60</v>
      </c>
      <c r="D69" s="20">
        <f t="shared" si="1"/>
        <v>8501</v>
      </c>
      <c r="E69" s="21">
        <v>8501</v>
      </c>
      <c r="F69" s="21">
        <v>0</v>
      </c>
      <c r="G69" s="21">
        <v>0</v>
      </c>
    </row>
    <row r="70" spans="2:7" ht="38.25">
      <c r="B70" s="8">
        <v>22090400</v>
      </c>
      <c r="C70" s="9" t="s">
        <v>61</v>
      </c>
      <c r="D70" s="20">
        <f t="shared" si="1"/>
        <v>105748</v>
      </c>
      <c r="E70" s="21">
        <v>105748</v>
      </c>
      <c r="F70" s="21">
        <v>0</v>
      </c>
      <c r="G70" s="21">
        <v>0</v>
      </c>
    </row>
    <row r="71" spans="2:7">
      <c r="B71" s="6">
        <v>24000000</v>
      </c>
      <c r="C71" s="7" t="s">
        <v>62</v>
      </c>
      <c r="D71" s="18">
        <f t="shared" si="1"/>
        <v>1050000</v>
      </c>
      <c r="E71" s="19">
        <v>950000</v>
      </c>
      <c r="F71" s="19">
        <v>100000</v>
      </c>
      <c r="G71" s="19">
        <v>100000</v>
      </c>
    </row>
    <row r="72" spans="2:7">
      <c r="B72" s="6">
        <v>24060000</v>
      </c>
      <c r="C72" s="7" t="s">
        <v>48</v>
      </c>
      <c r="D72" s="18">
        <f t="shared" si="1"/>
        <v>150000</v>
      </c>
      <c r="E72" s="19">
        <v>150000</v>
      </c>
      <c r="F72" s="19">
        <v>0</v>
      </c>
      <c r="G72" s="19">
        <v>0</v>
      </c>
    </row>
    <row r="73" spans="2:7">
      <c r="B73" s="8">
        <v>24060300</v>
      </c>
      <c r="C73" s="9" t="s">
        <v>48</v>
      </c>
      <c r="D73" s="20">
        <f t="shared" si="1"/>
        <v>150000</v>
      </c>
      <c r="E73" s="21">
        <v>150000</v>
      </c>
      <c r="F73" s="21">
        <v>0</v>
      </c>
      <c r="G73" s="21">
        <v>0</v>
      </c>
    </row>
    <row r="74" spans="2:7">
      <c r="B74" s="6">
        <v>24160000</v>
      </c>
      <c r="C74" s="7" t="s">
        <v>63</v>
      </c>
      <c r="D74" s="18">
        <f t="shared" si="1"/>
        <v>800000</v>
      </c>
      <c r="E74" s="19">
        <v>800000</v>
      </c>
      <c r="F74" s="19">
        <v>0</v>
      </c>
      <c r="G74" s="19">
        <v>0</v>
      </c>
    </row>
    <row r="75" spans="2:7" ht="38.25">
      <c r="B75" s="8">
        <v>24160100</v>
      </c>
      <c r="C75" s="9" t="s">
        <v>64</v>
      </c>
      <c r="D75" s="20">
        <f t="shared" si="1"/>
        <v>800000</v>
      </c>
      <c r="E75" s="21">
        <v>800000</v>
      </c>
      <c r="F75" s="21">
        <v>0</v>
      </c>
      <c r="G75" s="21">
        <v>0</v>
      </c>
    </row>
    <row r="76" spans="2:7" ht="25.5">
      <c r="B76" s="8">
        <v>24170000</v>
      </c>
      <c r="C76" s="9" t="s">
        <v>65</v>
      </c>
      <c r="D76" s="20">
        <f t="shared" si="1"/>
        <v>100000</v>
      </c>
      <c r="E76" s="21">
        <v>0</v>
      </c>
      <c r="F76" s="21">
        <v>100000</v>
      </c>
      <c r="G76" s="21">
        <v>100000</v>
      </c>
    </row>
    <row r="77" spans="2:7">
      <c r="B77" s="6">
        <v>25000000</v>
      </c>
      <c r="C77" s="7" t="s">
        <v>66</v>
      </c>
      <c r="D77" s="18">
        <f t="shared" si="1"/>
        <v>19995283</v>
      </c>
      <c r="E77" s="19">
        <v>0</v>
      </c>
      <c r="F77" s="19">
        <v>19995283</v>
      </c>
      <c r="G77" s="19">
        <v>0</v>
      </c>
    </row>
    <row r="78" spans="2:7" ht="38.25">
      <c r="B78" s="6">
        <v>25010000</v>
      </c>
      <c r="C78" s="7" t="s">
        <v>67</v>
      </c>
      <c r="D78" s="18">
        <f t="shared" ref="D78:D105" si="2">E78+F78</f>
        <v>19995283</v>
      </c>
      <c r="E78" s="19">
        <v>0</v>
      </c>
      <c r="F78" s="19">
        <v>19995283</v>
      </c>
      <c r="G78" s="19">
        <v>0</v>
      </c>
    </row>
    <row r="79" spans="2:7" ht="25.5">
      <c r="B79" s="8">
        <v>25010100</v>
      </c>
      <c r="C79" s="9" t="s">
        <v>68</v>
      </c>
      <c r="D79" s="20">
        <f t="shared" si="2"/>
        <v>19851441</v>
      </c>
      <c r="E79" s="21">
        <v>0</v>
      </c>
      <c r="F79" s="21">
        <v>19851441</v>
      </c>
      <c r="G79" s="21">
        <v>0</v>
      </c>
    </row>
    <row r="80" spans="2:7" ht="51">
      <c r="B80" s="8">
        <v>25010300</v>
      </c>
      <c r="C80" s="9" t="s">
        <v>69</v>
      </c>
      <c r="D80" s="20">
        <f t="shared" si="2"/>
        <v>143842</v>
      </c>
      <c r="E80" s="21">
        <v>0</v>
      </c>
      <c r="F80" s="21">
        <v>143842</v>
      </c>
      <c r="G80" s="21">
        <v>0</v>
      </c>
    </row>
    <row r="81" spans="2:7">
      <c r="B81" s="6">
        <v>30000000</v>
      </c>
      <c r="C81" s="7" t="s">
        <v>70</v>
      </c>
      <c r="D81" s="18">
        <f t="shared" si="2"/>
        <v>500000</v>
      </c>
      <c r="E81" s="19">
        <v>0</v>
      </c>
      <c r="F81" s="19">
        <v>500000</v>
      </c>
      <c r="G81" s="19">
        <v>500000</v>
      </c>
    </row>
    <row r="82" spans="2:7">
      <c r="B82" s="6">
        <v>31000000</v>
      </c>
      <c r="C82" s="7" t="s">
        <v>71</v>
      </c>
      <c r="D82" s="18">
        <f t="shared" si="2"/>
        <v>500000</v>
      </c>
      <c r="E82" s="19">
        <v>0</v>
      </c>
      <c r="F82" s="19">
        <v>500000</v>
      </c>
      <c r="G82" s="19">
        <v>500000</v>
      </c>
    </row>
    <row r="83" spans="2:7" ht="38.25">
      <c r="B83" s="8">
        <v>31030000</v>
      </c>
      <c r="C83" s="9" t="s">
        <v>72</v>
      </c>
      <c r="D83" s="20">
        <f t="shared" si="2"/>
        <v>500000</v>
      </c>
      <c r="E83" s="21">
        <v>0</v>
      </c>
      <c r="F83" s="21">
        <v>500000</v>
      </c>
      <c r="G83" s="21">
        <v>500000</v>
      </c>
    </row>
    <row r="84" spans="2:7" ht="25.5">
      <c r="B84" s="10"/>
      <c r="C84" s="11" t="s">
        <v>73</v>
      </c>
      <c r="D84" s="18">
        <f t="shared" si="2"/>
        <v>871346989</v>
      </c>
      <c r="E84" s="18">
        <v>849923706</v>
      </c>
      <c r="F84" s="18">
        <v>21423283</v>
      </c>
      <c r="G84" s="18">
        <v>600000</v>
      </c>
    </row>
    <row r="85" spans="2:7">
      <c r="B85" s="6">
        <v>40000000</v>
      </c>
      <c r="C85" s="7" t="s">
        <v>74</v>
      </c>
      <c r="D85" s="18">
        <f t="shared" si="2"/>
        <v>234004852</v>
      </c>
      <c r="E85" s="19">
        <v>230799718</v>
      </c>
      <c r="F85" s="19">
        <v>3205134</v>
      </c>
      <c r="G85" s="19">
        <v>3205134</v>
      </c>
    </row>
    <row r="86" spans="2:7">
      <c r="B86" s="6">
        <v>41000000</v>
      </c>
      <c r="C86" s="7" t="s">
        <v>75</v>
      </c>
      <c r="D86" s="18">
        <f t="shared" si="2"/>
        <v>234004852</v>
      </c>
      <c r="E86" s="19">
        <v>230799718</v>
      </c>
      <c r="F86" s="19">
        <v>3205134</v>
      </c>
      <c r="G86" s="19">
        <v>3205134</v>
      </c>
    </row>
    <row r="87" spans="2:7" ht="25.5">
      <c r="B87" s="6">
        <v>41030000</v>
      </c>
      <c r="C87" s="7" t="s">
        <v>76</v>
      </c>
      <c r="D87" s="18">
        <f t="shared" si="2"/>
        <v>175253463</v>
      </c>
      <c r="E87" s="19">
        <v>172048329</v>
      </c>
      <c r="F87" s="19">
        <v>3205134</v>
      </c>
      <c r="G87" s="19">
        <v>3205134</v>
      </c>
    </row>
    <row r="88" spans="2:7" ht="51">
      <c r="B88" s="8">
        <v>41031400</v>
      </c>
      <c r="C88" s="9" t="s">
        <v>77</v>
      </c>
      <c r="D88" s="20">
        <f t="shared" si="2"/>
        <v>3846163</v>
      </c>
      <c r="E88" s="21">
        <v>641029</v>
      </c>
      <c r="F88" s="21">
        <v>3205134</v>
      </c>
      <c r="G88" s="21">
        <v>3205134</v>
      </c>
    </row>
    <row r="89" spans="2:7" ht="25.5">
      <c r="B89" s="8">
        <v>41033900</v>
      </c>
      <c r="C89" s="9" t="s">
        <v>78</v>
      </c>
      <c r="D89" s="20">
        <f t="shared" si="2"/>
        <v>138347400</v>
      </c>
      <c r="E89" s="21">
        <v>138347400</v>
      </c>
      <c r="F89" s="21">
        <v>0</v>
      </c>
      <c r="G89" s="21">
        <v>0</v>
      </c>
    </row>
    <row r="90" spans="2:7" ht="25.5">
      <c r="B90" s="8">
        <v>41034200</v>
      </c>
      <c r="C90" s="9" t="s">
        <v>79</v>
      </c>
      <c r="D90" s="20">
        <f t="shared" si="2"/>
        <v>23059900</v>
      </c>
      <c r="E90" s="21">
        <v>23059900</v>
      </c>
      <c r="F90" s="21">
        <v>0</v>
      </c>
      <c r="G90" s="21">
        <v>0</v>
      </c>
    </row>
    <row r="91" spans="2:7" ht="51">
      <c r="B91" s="8">
        <v>41034500</v>
      </c>
      <c r="C91" s="9" t="s">
        <v>80</v>
      </c>
      <c r="D91" s="20">
        <f t="shared" si="2"/>
        <v>10000000</v>
      </c>
      <c r="E91" s="21">
        <v>10000000</v>
      </c>
      <c r="F91" s="21">
        <v>0</v>
      </c>
      <c r="G91" s="21">
        <v>0</v>
      </c>
    </row>
    <row r="92" spans="2:7" ht="25.5">
      <c r="B92" s="6">
        <v>41040000</v>
      </c>
      <c r="C92" s="7" t="s">
        <v>81</v>
      </c>
      <c r="D92" s="18">
        <f t="shared" si="2"/>
        <v>9103700</v>
      </c>
      <c r="E92" s="19">
        <v>9103700</v>
      </c>
      <c r="F92" s="19">
        <v>0</v>
      </c>
      <c r="G92" s="19">
        <v>0</v>
      </c>
    </row>
    <row r="93" spans="2:7" ht="63.75">
      <c r="B93" s="8">
        <v>41040200</v>
      </c>
      <c r="C93" s="9" t="s">
        <v>82</v>
      </c>
      <c r="D93" s="20">
        <f t="shared" si="2"/>
        <v>9103700</v>
      </c>
      <c r="E93" s="21">
        <v>9103700</v>
      </c>
      <c r="F93" s="21">
        <v>0</v>
      </c>
      <c r="G93" s="21">
        <v>0</v>
      </c>
    </row>
    <row r="94" spans="2:7" ht="25.5">
      <c r="B94" s="6">
        <v>41050000</v>
      </c>
      <c r="C94" s="7" t="s">
        <v>83</v>
      </c>
      <c r="D94" s="18">
        <f t="shared" si="2"/>
        <v>49647689</v>
      </c>
      <c r="E94" s="19">
        <v>49647689</v>
      </c>
      <c r="F94" s="19">
        <v>0</v>
      </c>
      <c r="G94" s="19">
        <v>0</v>
      </c>
    </row>
    <row r="95" spans="2:7" ht="280.5">
      <c r="B95" s="8">
        <v>41050400</v>
      </c>
      <c r="C95" s="17" t="s">
        <v>99</v>
      </c>
      <c r="D95" s="20">
        <f t="shared" si="2"/>
        <v>525444</v>
      </c>
      <c r="E95" s="21">
        <v>525444</v>
      </c>
      <c r="F95" s="21">
        <v>0</v>
      </c>
      <c r="G95" s="21">
        <v>0</v>
      </c>
    </row>
    <row r="96" spans="2:7" ht="318.75">
      <c r="B96" s="8">
        <v>41050600</v>
      </c>
      <c r="C96" s="17" t="s">
        <v>98</v>
      </c>
      <c r="D96" s="20">
        <f t="shared" si="2"/>
        <v>37870214</v>
      </c>
      <c r="E96" s="21">
        <v>37870214</v>
      </c>
      <c r="F96" s="21">
        <v>0</v>
      </c>
      <c r="G96" s="21">
        <v>0</v>
      </c>
    </row>
    <row r="97" spans="2:7" ht="38.25">
      <c r="B97" s="8">
        <v>41051000</v>
      </c>
      <c r="C97" s="16" t="s">
        <v>84</v>
      </c>
      <c r="D97" s="20">
        <f t="shared" si="2"/>
        <v>949953</v>
      </c>
      <c r="E97" s="21">
        <v>949953</v>
      </c>
      <c r="F97" s="21">
        <v>0</v>
      </c>
      <c r="G97" s="21">
        <v>0</v>
      </c>
    </row>
    <row r="98" spans="2:7" ht="38.25">
      <c r="B98" s="8">
        <v>41051100</v>
      </c>
      <c r="C98" s="16" t="s">
        <v>85</v>
      </c>
      <c r="D98" s="20">
        <f t="shared" si="2"/>
        <v>1084380</v>
      </c>
      <c r="E98" s="21">
        <v>1084380</v>
      </c>
      <c r="F98" s="21">
        <v>0</v>
      </c>
      <c r="G98" s="21">
        <v>0</v>
      </c>
    </row>
    <row r="99" spans="2:7" ht="51">
      <c r="B99" s="8">
        <v>41051200</v>
      </c>
      <c r="C99" s="9" t="s">
        <v>86</v>
      </c>
      <c r="D99" s="20">
        <f t="shared" si="2"/>
        <v>1851093</v>
      </c>
      <c r="E99" s="21">
        <v>1851093</v>
      </c>
      <c r="F99" s="21">
        <v>0</v>
      </c>
      <c r="G99" s="21">
        <v>0</v>
      </c>
    </row>
    <row r="100" spans="2:7" ht="63.75">
      <c r="B100" s="8">
        <v>41051400</v>
      </c>
      <c r="C100" s="9" t="s">
        <v>87</v>
      </c>
      <c r="D100" s="20">
        <f t="shared" si="2"/>
        <v>2390364</v>
      </c>
      <c r="E100" s="21">
        <v>2390364</v>
      </c>
      <c r="F100" s="21">
        <v>0</v>
      </c>
      <c r="G100" s="21">
        <v>0</v>
      </c>
    </row>
    <row r="101" spans="2:7" ht="38.25">
      <c r="B101" s="8">
        <v>41051500</v>
      </c>
      <c r="C101" s="9" t="s">
        <v>100</v>
      </c>
      <c r="D101" s="20">
        <f t="shared" si="2"/>
        <v>848629</v>
      </c>
      <c r="E101" s="21">
        <v>848629</v>
      </c>
      <c r="F101" s="21">
        <v>0</v>
      </c>
      <c r="G101" s="21">
        <v>0</v>
      </c>
    </row>
    <row r="102" spans="2:7" ht="38.25">
      <c r="B102" s="8">
        <v>41051600</v>
      </c>
      <c r="C102" s="9" t="s">
        <v>88</v>
      </c>
      <c r="D102" s="20">
        <f t="shared" si="2"/>
        <v>200000</v>
      </c>
      <c r="E102" s="21">
        <v>200000</v>
      </c>
      <c r="F102" s="21">
        <v>0</v>
      </c>
      <c r="G102" s="21">
        <v>0</v>
      </c>
    </row>
    <row r="103" spans="2:7">
      <c r="B103" s="8">
        <v>41053900</v>
      </c>
      <c r="C103" s="9" t="s">
        <v>89</v>
      </c>
      <c r="D103" s="20">
        <f t="shared" si="2"/>
        <v>6520</v>
      </c>
      <c r="E103" s="21">
        <v>6520</v>
      </c>
      <c r="F103" s="21">
        <v>0</v>
      </c>
      <c r="G103" s="21">
        <v>0</v>
      </c>
    </row>
    <row r="104" spans="2:7" ht="51">
      <c r="B104" s="8">
        <v>41055000</v>
      </c>
      <c r="C104" s="9" t="s">
        <v>90</v>
      </c>
      <c r="D104" s="20">
        <f t="shared" si="2"/>
        <v>3921092</v>
      </c>
      <c r="E104" s="21">
        <v>3921092</v>
      </c>
      <c r="F104" s="21">
        <v>0</v>
      </c>
      <c r="G104" s="21">
        <v>0</v>
      </c>
    </row>
    <row r="105" spans="2:7">
      <c r="B105" s="12" t="s">
        <v>92</v>
      </c>
      <c r="C105" s="11" t="s">
        <v>91</v>
      </c>
      <c r="D105" s="18">
        <f t="shared" si="2"/>
        <v>1105351841</v>
      </c>
      <c r="E105" s="18">
        <v>1080723424</v>
      </c>
      <c r="F105" s="18">
        <v>24628417</v>
      </c>
      <c r="G105" s="18">
        <v>3805134</v>
      </c>
    </row>
    <row r="108" spans="2:7">
      <c r="C108" s="3" t="s">
        <v>93</v>
      </c>
      <c r="F108" s="3" t="s">
        <v>101</v>
      </c>
    </row>
  </sheetData>
  <mergeCells count="8">
    <mergeCell ref="B6:G6"/>
    <mergeCell ref="B10:B12"/>
    <mergeCell ref="C10:C12"/>
    <mergeCell ref="D10:D12"/>
    <mergeCell ref="E10:E12"/>
    <mergeCell ref="F10:G10"/>
    <mergeCell ref="F11:F12"/>
    <mergeCell ref="G11:G12"/>
  </mergeCells>
  <phoneticPr fontId="0" type="noConversion"/>
  <pageMargins left="0.78740157480314965" right="0.39370078740157483" top="0.59055118110236227" bottom="0.39370078740157483" header="0.39370078740157483" footer="0"/>
  <pageSetup paperSize="9" scale="81" fitToHeight="500" orientation="portrait" r:id="rId1"/>
  <headerFooter differentFirst="1">
    <oddHeader>&amp;C&amp;P&amp;R&amp;[Продовження Додатка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2020-08-13T10:54:25Z</cp:lastPrinted>
  <dcterms:created xsi:type="dcterms:W3CDTF">2020-08-13T05:37:33Z</dcterms:created>
  <dcterms:modified xsi:type="dcterms:W3CDTF">2020-08-14T07:24:47Z</dcterms:modified>
</cp:coreProperties>
</file>