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2" i="1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<sst xmlns="http://schemas.openxmlformats.org/spreadsheetml/2006/main" count="128" uniqueCount="109">
  <si>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</si>
  <si>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</si>
  <si>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</si>
  <si>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</si>
  <si>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</si>
  <si>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</si>
  <si>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</si>
  <si>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</si>
  <si>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</si>
  <si>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</si>
  <si>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</si>
  <si>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</si>
  <si>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</si>
  <si>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</si>
  <si>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</si>
  <si>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</si>
  <si>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</si>
  <si>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</si>
  <si>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</si>
  <si>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</si>
  <si>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</si>
  <si>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</si>
  <si>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</si>
  <si>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</si>
  <si>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</si>
  <si>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</si>
  <si>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</si>
  <si>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</si>
  <si>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</si>
  <si>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</si>
  <si>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</si>
  <si>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</si>
  <si>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</si>
  <si>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</si>
  <si>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</si>
  <si>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</si>
  <si>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</si>
  <si>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</si>
  <si>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</si>
  <si>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</si>
  <si>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</si>
  <si>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</si>
  <si>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</si>
  <si>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</si>
  <si>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</si>
  <si>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</si>
  <si>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</si>
  <si>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</si>
  <si>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</si>
  <si>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</si>
  <si>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4000</t>
  </si>
  <si>
    <t>Культура i мистецтво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</si>
  <si>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</si>
  <si>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</si>
  <si>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</si>
  <si>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</si>
  <si>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</si>
  <si>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</si>
  <si>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</si>
  <si>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</si>
  <si>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</si>
  <si>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</si>
  <si>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</si>
  <si>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</si>
  <si>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</si>
  <si>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</si>
  <si>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</si>
  <si>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Впровадження засобів обліку витрат та регулювання споживання води та теплової енергії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</si>
  <si>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</si>
  <si>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</si>
  <si>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</si>
  <si>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</si>
  <si>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</si>
  <si>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</si>
  <si>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</si>
  <si>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</si>
  <si>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</si>
  <si>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</si>
  <si>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</si>
  <si>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</si>
  <si>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7321</t>
  </si>
  <si>
    <t>Будівництво освітніх установ та закладів</t>
  </si>
  <si>
    <t>7330</t>
  </si>
  <si>
    <t>Будівництво інших об`єктів соціальної та виробничої інфраструктури комунальної власності</t>
  </si>
  <si>
    <t>7350</t>
  </si>
  <si>
    <t>Розроблення схем планування та забудови територій (містобудівної документації)</t>
  </si>
  <si>
    <t>0490</t>
  </si>
  <si>
    <t>7370</t>
  </si>
  <si>
    <t>Реалізація інших заходів щодо соціально-економічного розвитку територій</t>
  </si>
  <si>
    <t>0453</t>
  </si>
  <si>
    <t>7426</t>
  </si>
  <si>
    <t>Інші заходи у сфері електротранспорту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</si>
  <si>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</si>
  <si>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</si>
  <si>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</si>
  <si>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0470</t>
  </si>
  <si>
    <t>7640</t>
  </si>
  <si>
    <t>Заходи з енергозбереження</t>
  </si>
  <si>
    <t>8000</t>
  </si>
  <si>
    <t>Інша діяльність</t>
  </si>
  <si>
    <t>0830</t>
  </si>
  <si>
    <t>8410</t>
  </si>
  <si>
    <t>Фінансова підтримка засобів масової інформації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</si>
  <si>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</si>
  <si>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</si>
  <si>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</si>
  <si>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</si>
  <si>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</si>
  <si>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від 22.05.2018р. № 2617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</si>
</sst>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2"/>
  <sheetViews>
    <sheetView tabSelected="1" topLeftCell="A52" workbookViewId="0">
      <selection activeCell="C60" sqref="C60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108</v>
      </c>
    </row>
    <row r="9" spans="2:17">
      <c r="B9" s="20" t="s">
        <v>106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107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2</v>
      </c>
    </row>
    <row r="12" spans="2:17">
      <c r="B12" s="22" t="s">
        <v>3</v>
      </c>
      <c r="C12" s="22" t="s">
        <v>4</v>
      </c>
      <c r="D12" s="22" t="s">
        <v>5</v>
      </c>
      <c r="E12" s="23" t="s">
        <v>6</v>
      </c>
      <c r="F12" s="23" t="s">
        <v>7</v>
      </c>
      <c r="G12" s="23"/>
      <c r="H12" s="23"/>
      <c r="I12" s="23"/>
      <c r="J12" s="23"/>
      <c r="K12" s="23" t="s">
        <v>14</v>
      </c>
      <c r="L12" s="23"/>
      <c r="M12" s="23"/>
      <c r="N12" s="23"/>
      <c r="O12" s="23"/>
      <c r="P12" s="23"/>
      <c r="Q12" s="24" t="s">
        <v>16</v>
      </c>
    </row>
    <row r="13" spans="2:17">
      <c r="B13" s="23"/>
      <c r="C13" s="23"/>
      <c r="D13" s="23"/>
      <c r="E13" s="23"/>
      <c r="F13" s="24" t="s">
        <v>8</v>
      </c>
      <c r="G13" s="23" t="s">
        <v>9</v>
      </c>
      <c r="H13" s="23" t="s">
        <v>10</v>
      </c>
      <c r="I13" s="23"/>
      <c r="J13" s="23" t="s">
        <v>13</v>
      </c>
      <c r="K13" s="24" t="s">
        <v>8</v>
      </c>
      <c r="L13" s="23" t="s">
        <v>9</v>
      </c>
      <c r="M13" s="23" t="s">
        <v>10</v>
      </c>
      <c r="N13" s="23"/>
      <c r="O13" s="23" t="s">
        <v>13</v>
      </c>
      <c r="P13" s="4" t="s">
        <v>10</v>
      </c>
      <c r="Q13" s="23"/>
    </row>
    <row r="14" spans="2:17">
      <c r="B14" s="23"/>
      <c r="C14" s="23"/>
      <c r="D14" s="23"/>
      <c r="E14" s="23"/>
      <c r="F14" s="23"/>
      <c r="G14" s="23"/>
      <c r="H14" s="23" t="s">
        <v>11</v>
      </c>
      <c r="I14" s="23" t="s">
        <v>12</v>
      </c>
      <c r="J14" s="23"/>
      <c r="K14" s="23"/>
      <c r="L14" s="23"/>
      <c r="M14" s="23" t="s">
        <v>11</v>
      </c>
      <c r="N14" s="23" t="s">
        <v>12</v>
      </c>
      <c r="O14" s="23"/>
      <c r="P14" s="23" t="s">
        <v>15</v>
      </c>
      <c r="Q14" s="23"/>
    </row>
    <row r="15" spans="2:17" ht="44.25" customHeight="1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/>
      <c r="C17" s="7" t="s">
        <v>17</v>
      </c>
      <c r="D17" s="8"/>
      <c r="E17" s="9" t="s">
        <v>18</v>
      </c>
      <c r="F17" s="10">
        <v>2912980</v>
      </c>
      <c r="G17" s="11">
        <v>2912980</v>
      </c>
      <c r="H17" s="11">
        <v>0</v>
      </c>
      <c r="I17" s="11">
        <v>392700</v>
      </c>
      <c r="J17" s="11">
        <v>0</v>
      </c>
      <c r="K17" s="10">
        <v>1514789</v>
      </c>
      <c r="L17" s="11">
        <v>0</v>
      </c>
      <c r="M17" s="11">
        <v>0</v>
      </c>
      <c r="N17" s="11">
        <v>0</v>
      </c>
      <c r="O17" s="11">
        <v>1514789</v>
      </c>
      <c r="P17" s="11">
        <v>1514789</v>
      </c>
      <c r="Q17" s="10">
        <f t="shared" ref="Q17:Q52" si="0">F17+K17</f>
        <v>4427769</v>
      </c>
    </row>
    <row r="18" spans="2:17" ht="60">
      <c r="B18" s="4"/>
      <c r="C18" s="12" t="s">
        <v>20</v>
      </c>
      <c r="D18" s="13" t="s">
        <v>19</v>
      </c>
      <c r="E18" s="14" t="s">
        <v>21</v>
      </c>
      <c r="F18" s="15">
        <v>2450280</v>
      </c>
      <c r="G18" s="16">
        <v>2450280</v>
      </c>
      <c r="H18" s="16">
        <v>0</v>
      </c>
      <c r="I18" s="16">
        <v>0</v>
      </c>
      <c r="J18" s="16">
        <v>0</v>
      </c>
      <c r="K18" s="15">
        <v>1514789</v>
      </c>
      <c r="L18" s="16">
        <v>0</v>
      </c>
      <c r="M18" s="16">
        <v>0</v>
      </c>
      <c r="N18" s="16">
        <v>0</v>
      </c>
      <c r="O18" s="16">
        <v>1514789</v>
      </c>
      <c r="P18" s="16">
        <v>1514789</v>
      </c>
      <c r="Q18" s="15">
        <f t="shared" si="0"/>
        <v>3965069</v>
      </c>
    </row>
    <row r="19" spans="2:17" ht="30">
      <c r="B19" s="4"/>
      <c r="C19" s="12" t="s">
        <v>23</v>
      </c>
      <c r="D19" s="13" t="s">
        <v>22</v>
      </c>
      <c r="E19" s="14" t="s">
        <v>24</v>
      </c>
      <c r="F19" s="15">
        <v>462700</v>
      </c>
      <c r="G19" s="16">
        <v>462700</v>
      </c>
      <c r="H19" s="16">
        <v>0</v>
      </c>
      <c r="I19" s="16">
        <v>392700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 t="shared" si="0"/>
        <v>462700</v>
      </c>
    </row>
    <row r="20" spans="2:17">
      <c r="B20" s="6"/>
      <c r="C20" s="7" t="s">
        <v>25</v>
      </c>
      <c r="D20" s="8"/>
      <c r="E20" s="9" t="s">
        <v>26</v>
      </c>
      <c r="F20" s="10">
        <v>118805</v>
      </c>
      <c r="G20" s="11">
        <v>118805</v>
      </c>
      <c r="H20" s="11">
        <v>0</v>
      </c>
      <c r="I20" s="11">
        <v>0</v>
      </c>
      <c r="J20" s="11">
        <v>0</v>
      </c>
      <c r="K20" s="10">
        <v>4761940</v>
      </c>
      <c r="L20" s="11">
        <v>0</v>
      </c>
      <c r="M20" s="11">
        <v>0</v>
      </c>
      <c r="N20" s="11">
        <v>0</v>
      </c>
      <c r="O20" s="11">
        <v>4761940</v>
      </c>
      <c r="P20" s="11">
        <v>4761940</v>
      </c>
      <c r="Q20" s="10">
        <f t="shared" si="0"/>
        <v>4880745</v>
      </c>
    </row>
    <row r="21" spans="2:17">
      <c r="B21" s="4"/>
      <c r="C21" s="12" t="s">
        <v>28</v>
      </c>
      <c r="D21" s="13" t="s">
        <v>27</v>
      </c>
      <c r="E21" s="14" t="s">
        <v>29</v>
      </c>
      <c r="F21" s="15">
        <v>102805</v>
      </c>
      <c r="G21" s="16">
        <v>102805</v>
      </c>
      <c r="H21" s="16">
        <v>0</v>
      </c>
      <c r="I21" s="16">
        <v>0</v>
      </c>
      <c r="J21" s="16">
        <v>0</v>
      </c>
      <c r="K21" s="15">
        <v>2991229</v>
      </c>
      <c r="L21" s="16">
        <v>0</v>
      </c>
      <c r="M21" s="16">
        <v>0</v>
      </c>
      <c r="N21" s="16">
        <v>0</v>
      </c>
      <c r="O21" s="16">
        <v>2991229</v>
      </c>
      <c r="P21" s="16">
        <v>2991229</v>
      </c>
      <c r="Q21" s="15">
        <f t="shared" si="0"/>
        <v>3094034</v>
      </c>
    </row>
    <row r="22" spans="2:17" ht="90">
      <c r="B22" s="4"/>
      <c r="C22" s="12" t="s">
        <v>31</v>
      </c>
      <c r="D22" s="13" t="s">
        <v>30</v>
      </c>
      <c r="E22" s="14" t="s">
        <v>32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1770711</v>
      </c>
      <c r="L22" s="16">
        <v>0</v>
      </c>
      <c r="M22" s="16">
        <v>0</v>
      </c>
      <c r="N22" s="16">
        <v>0</v>
      </c>
      <c r="O22" s="16">
        <v>1770711</v>
      </c>
      <c r="P22" s="16">
        <v>1770711</v>
      </c>
      <c r="Q22" s="15">
        <f t="shared" si="0"/>
        <v>1770711</v>
      </c>
    </row>
    <row r="23" spans="2:17" ht="45">
      <c r="B23" s="4"/>
      <c r="C23" s="12" t="s">
        <v>34</v>
      </c>
      <c r="D23" s="13" t="s">
        <v>33</v>
      </c>
      <c r="E23" s="14" t="s">
        <v>35</v>
      </c>
      <c r="F23" s="15">
        <v>16000</v>
      </c>
      <c r="G23" s="16">
        <v>16000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16000</v>
      </c>
    </row>
    <row r="24" spans="2:17">
      <c r="B24" s="6"/>
      <c r="C24" s="7" t="s">
        <v>36</v>
      </c>
      <c r="D24" s="8"/>
      <c r="E24" s="9" t="s">
        <v>37</v>
      </c>
      <c r="F24" s="10">
        <v>954713</v>
      </c>
      <c r="G24" s="11">
        <v>954713</v>
      </c>
      <c r="H24" s="11">
        <v>0</v>
      </c>
      <c r="I24" s="11">
        <v>0</v>
      </c>
      <c r="J24" s="11">
        <v>0</v>
      </c>
      <c r="K24" s="10">
        <v>2310000</v>
      </c>
      <c r="L24" s="11">
        <v>0</v>
      </c>
      <c r="M24" s="11">
        <v>0</v>
      </c>
      <c r="N24" s="11">
        <v>0</v>
      </c>
      <c r="O24" s="11">
        <v>2310000</v>
      </c>
      <c r="P24" s="11">
        <v>2310000</v>
      </c>
      <c r="Q24" s="10">
        <f t="shared" si="0"/>
        <v>3264713</v>
      </c>
    </row>
    <row r="25" spans="2:17" ht="30">
      <c r="B25" s="4"/>
      <c r="C25" s="12" t="s">
        <v>39</v>
      </c>
      <c r="D25" s="13" t="s">
        <v>38</v>
      </c>
      <c r="E25" s="14" t="s">
        <v>40</v>
      </c>
      <c r="F25" s="15">
        <v>954713</v>
      </c>
      <c r="G25" s="16">
        <v>954713</v>
      </c>
      <c r="H25" s="16">
        <v>0</v>
      </c>
      <c r="I25" s="16">
        <v>0</v>
      </c>
      <c r="J25" s="16">
        <v>0</v>
      </c>
      <c r="K25" s="15">
        <v>2310000</v>
      </c>
      <c r="L25" s="16">
        <v>0</v>
      </c>
      <c r="M25" s="16">
        <v>0</v>
      </c>
      <c r="N25" s="16">
        <v>0</v>
      </c>
      <c r="O25" s="16">
        <v>2310000</v>
      </c>
      <c r="P25" s="16">
        <v>2310000</v>
      </c>
      <c r="Q25" s="15">
        <f t="shared" si="0"/>
        <v>3264713</v>
      </c>
    </row>
    <row r="26" spans="2:17" ht="30">
      <c r="B26" s="6"/>
      <c r="C26" s="7" t="s">
        <v>41</v>
      </c>
      <c r="D26" s="8"/>
      <c r="E26" s="9" t="s">
        <v>42</v>
      </c>
      <c r="F26" s="10">
        <v>432616</v>
      </c>
      <c r="G26" s="11">
        <v>432616</v>
      </c>
      <c r="H26" s="11">
        <v>0</v>
      </c>
      <c r="I26" s="11">
        <v>0</v>
      </c>
      <c r="J26" s="11">
        <v>0</v>
      </c>
      <c r="K26" s="10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0">
        <f t="shared" si="0"/>
        <v>432616</v>
      </c>
    </row>
    <row r="27" spans="2:17" ht="60">
      <c r="B27" s="4"/>
      <c r="C27" s="12" t="s">
        <v>43</v>
      </c>
      <c r="D27" s="13" t="s">
        <v>31</v>
      </c>
      <c r="E27" s="14" t="s">
        <v>44</v>
      </c>
      <c r="F27" s="15">
        <v>33500</v>
      </c>
      <c r="G27" s="16">
        <v>33500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33500</v>
      </c>
    </row>
    <row r="28" spans="2:17" ht="30">
      <c r="B28" s="4"/>
      <c r="C28" s="12" t="s">
        <v>45</v>
      </c>
      <c r="D28" s="13" t="s">
        <v>28</v>
      </c>
      <c r="E28" s="14" t="s">
        <v>46</v>
      </c>
      <c r="F28" s="15">
        <v>53630</v>
      </c>
      <c r="G28" s="16">
        <v>53630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53630</v>
      </c>
    </row>
    <row r="29" spans="2:17" ht="75">
      <c r="B29" s="4"/>
      <c r="C29" s="12" t="s">
        <v>48</v>
      </c>
      <c r="D29" s="13" t="s">
        <v>47</v>
      </c>
      <c r="E29" s="14" t="s">
        <v>49</v>
      </c>
      <c r="F29" s="15">
        <v>345486</v>
      </c>
      <c r="G29" s="16">
        <v>345486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345486</v>
      </c>
    </row>
    <row r="30" spans="2:17">
      <c r="B30" s="6"/>
      <c r="C30" s="7" t="s">
        <v>50</v>
      </c>
      <c r="D30" s="8"/>
      <c r="E30" s="9" t="s">
        <v>51</v>
      </c>
      <c r="F30" s="10">
        <v>35748</v>
      </c>
      <c r="G30" s="11">
        <v>35748</v>
      </c>
      <c r="H30" s="11">
        <v>0</v>
      </c>
      <c r="I30" s="11">
        <v>0</v>
      </c>
      <c r="J30" s="11">
        <v>0</v>
      </c>
      <c r="K30" s="10">
        <v>214512</v>
      </c>
      <c r="L30" s="11">
        <v>0</v>
      </c>
      <c r="M30" s="11">
        <v>0</v>
      </c>
      <c r="N30" s="11">
        <v>0</v>
      </c>
      <c r="O30" s="11">
        <v>214512</v>
      </c>
      <c r="P30" s="11">
        <v>214512</v>
      </c>
      <c r="Q30" s="10">
        <f t="shared" si="0"/>
        <v>250260</v>
      </c>
    </row>
    <row r="31" spans="2:17" ht="45">
      <c r="B31" s="4"/>
      <c r="C31" s="12" t="s">
        <v>53</v>
      </c>
      <c r="D31" s="13" t="s">
        <v>52</v>
      </c>
      <c r="E31" s="14" t="s">
        <v>54</v>
      </c>
      <c r="F31" s="15">
        <v>35748</v>
      </c>
      <c r="G31" s="16">
        <v>35748</v>
      </c>
      <c r="H31" s="16">
        <v>0</v>
      </c>
      <c r="I31" s="16">
        <v>0</v>
      </c>
      <c r="J31" s="16">
        <v>0</v>
      </c>
      <c r="K31" s="15">
        <v>214512</v>
      </c>
      <c r="L31" s="16">
        <v>0</v>
      </c>
      <c r="M31" s="16">
        <v>0</v>
      </c>
      <c r="N31" s="16">
        <v>0</v>
      </c>
      <c r="O31" s="16">
        <v>214512</v>
      </c>
      <c r="P31" s="16">
        <v>214512</v>
      </c>
      <c r="Q31" s="15">
        <f t="shared" si="0"/>
        <v>250260</v>
      </c>
    </row>
    <row r="32" spans="2:17">
      <c r="B32" s="6"/>
      <c r="C32" s="7" t="s">
        <v>55</v>
      </c>
      <c r="D32" s="8"/>
      <c r="E32" s="9" t="s">
        <v>56</v>
      </c>
      <c r="F32" s="10">
        <v>15413125</v>
      </c>
      <c r="G32" s="11">
        <v>1036664</v>
      </c>
      <c r="H32" s="11">
        <v>0</v>
      </c>
      <c r="I32" s="11">
        <v>0</v>
      </c>
      <c r="J32" s="11">
        <v>14376461</v>
      </c>
      <c r="K32" s="10">
        <v>14159019</v>
      </c>
      <c r="L32" s="11">
        <v>0</v>
      </c>
      <c r="M32" s="11">
        <v>0</v>
      </c>
      <c r="N32" s="11">
        <v>0</v>
      </c>
      <c r="O32" s="11">
        <v>14159019</v>
      </c>
      <c r="P32" s="11">
        <v>14159019</v>
      </c>
      <c r="Q32" s="10">
        <f t="shared" si="0"/>
        <v>29572144</v>
      </c>
    </row>
    <row r="33" spans="2:17" ht="30">
      <c r="B33" s="4"/>
      <c r="C33" s="12" t="s">
        <v>58</v>
      </c>
      <c r="D33" s="13" t="s">
        <v>57</v>
      </c>
      <c r="E33" s="14" t="s">
        <v>59</v>
      </c>
      <c r="F33" s="15">
        <v>1000000</v>
      </c>
      <c r="G33" s="16">
        <v>0</v>
      </c>
      <c r="H33" s="16">
        <v>0</v>
      </c>
      <c r="I33" s="16">
        <v>0</v>
      </c>
      <c r="J33" s="16">
        <v>1000000</v>
      </c>
      <c r="K33" s="15">
        <v>6548184</v>
      </c>
      <c r="L33" s="16">
        <v>0</v>
      </c>
      <c r="M33" s="16">
        <v>0</v>
      </c>
      <c r="N33" s="16">
        <v>0</v>
      </c>
      <c r="O33" s="16">
        <v>6548184</v>
      </c>
      <c r="P33" s="16">
        <v>6548184</v>
      </c>
      <c r="Q33" s="15">
        <f t="shared" si="0"/>
        <v>7548184</v>
      </c>
    </row>
    <row r="34" spans="2:17" ht="45">
      <c r="B34" s="4"/>
      <c r="C34" s="12" t="s">
        <v>60</v>
      </c>
      <c r="D34" s="13" t="s">
        <v>57</v>
      </c>
      <c r="E34" s="14" t="s">
        <v>61</v>
      </c>
      <c r="F34" s="15">
        <v>4000000</v>
      </c>
      <c r="G34" s="16">
        <v>0</v>
      </c>
      <c r="H34" s="16">
        <v>0</v>
      </c>
      <c r="I34" s="16">
        <v>0</v>
      </c>
      <c r="J34" s="16">
        <v>4000000</v>
      </c>
      <c r="K34" s="15">
        <v>910065</v>
      </c>
      <c r="L34" s="16">
        <v>0</v>
      </c>
      <c r="M34" s="16">
        <v>0</v>
      </c>
      <c r="N34" s="16">
        <v>0</v>
      </c>
      <c r="O34" s="16">
        <v>910065</v>
      </c>
      <c r="P34" s="16">
        <v>910065</v>
      </c>
      <c r="Q34" s="15">
        <f t="shared" si="0"/>
        <v>4910065</v>
      </c>
    </row>
    <row r="35" spans="2:17" ht="30">
      <c r="B35" s="4"/>
      <c r="C35" s="12" t="s">
        <v>62</v>
      </c>
      <c r="D35" s="13" t="s">
        <v>57</v>
      </c>
      <c r="E35" s="14" t="s">
        <v>63</v>
      </c>
      <c r="F35" s="15">
        <v>2000000</v>
      </c>
      <c r="G35" s="16">
        <v>0</v>
      </c>
      <c r="H35" s="16">
        <v>0</v>
      </c>
      <c r="I35" s="16">
        <v>0</v>
      </c>
      <c r="J35" s="16">
        <v>2000000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2000000</v>
      </c>
    </row>
    <row r="36" spans="2:17" ht="30">
      <c r="B36" s="4"/>
      <c r="C36" s="12" t="s">
        <v>64</v>
      </c>
      <c r="D36" s="13" t="s">
        <v>57</v>
      </c>
      <c r="E36" s="14" t="s">
        <v>65</v>
      </c>
      <c r="F36" s="15">
        <v>1000000</v>
      </c>
      <c r="G36" s="16">
        <v>0</v>
      </c>
      <c r="H36" s="16">
        <v>0</v>
      </c>
      <c r="I36" s="16">
        <v>0</v>
      </c>
      <c r="J36" s="16">
        <v>1000000</v>
      </c>
      <c r="K36" s="15">
        <v>75750</v>
      </c>
      <c r="L36" s="16">
        <v>0</v>
      </c>
      <c r="M36" s="16">
        <v>0</v>
      </c>
      <c r="N36" s="16">
        <v>0</v>
      </c>
      <c r="O36" s="16">
        <v>75750</v>
      </c>
      <c r="P36" s="16">
        <v>75750</v>
      </c>
      <c r="Q36" s="15">
        <f t="shared" si="0"/>
        <v>1075750</v>
      </c>
    </row>
    <row r="37" spans="2:17" ht="45">
      <c r="B37" s="4"/>
      <c r="C37" s="12" t="s">
        <v>66</v>
      </c>
      <c r="D37" s="13" t="s">
        <v>57</v>
      </c>
      <c r="E37" s="14" t="s">
        <v>67</v>
      </c>
      <c r="F37" s="15">
        <v>0</v>
      </c>
      <c r="G37" s="16">
        <v>0</v>
      </c>
      <c r="H37" s="16">
        <v>0</v>
      </c>
      <c r="I37" s="16">
        <v>0</v>
      </c>
      <c r="J37" s="16">
        <v>0</v>
      </c>
      <c r="K37" s="15">
        <v>1900115</v>
      </c>
      <c r="L37" s="16">
        <v>0</v>
      </c>
      <c r="M37" s="16">
        <v>0</v>
      </c>
      <c r="N37" s="16">
        <v>0</v>
      </c>
      <c r="O37" s="16">
        <v>1900115</v>
      </c>
      <c r="P37" s="16">
        <v>1900115</v>
      </c>
      <c r="Q37" s="15">
        <f t="shared" si="0"/>
        <v>1900115</v>
      </c>
    </row>
    <row r="38" spans="2:17" ht="45">
      <c r="B38" s="4"/>
      <c r="C38" s="12" t="s">
        <v>68</v>
      </c>
      <c r="D38" s="13" t="s">
        <v>57</v>
      </c>
      <c r="E38" s="14" t="s">
        <v>69</v>
      </c>
      <c r="F38" s="15">
        <v>258711</v>
      </c>
      <c r="G38" s="16">
        <v>0</v>
      </c>
      <c r="H38" s="16">
        <v>0</v>
      </c>
      <c r="I38" s="16">
        <v>0</v>
      </c>
      <c r="J38" s="16">
        <v>258711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258711</v>
      </c>
    </row>
    <row r="39" spans="2:17" ht="60">
      <c r="B39" s="4"/>
      <c r="C39" s="12" t="s">
        <v>70</v>
      </c>
      <c r="D39" s="13" t="s">
        <v>57</v>
      </c>
      <c r="E39" s="14" t="s">
        <v>71</v>
      </c>
      <c r="F39" s="15">
        <v>4500000</v>
      </c>
      <c r="G39" s="16">
        <v>0</v>
      </c>
      <c r="H39" s="16">
        <v>0</v>
      </c>
      <c r="I39" s="16">
        <v>0</v>
      </c>
      <c r="J39" s="16">
        <v>4500000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4500000</v>
      </c>
    </row>
    <row r="40" spans="2:17" ht="30">
      <c r="B40" s="4"/>
      <c r="C40" s="12" t="s">
        <v>72</v>
      </c>
      <c r="D40" s="13" t="s">
        <v>57</v>
      </c>
      <c r="E40" s="14" t="s">
        <v>73</v>
      </c>
      <c r="F40" s="15">
        <v>2654414</v>
      </c>
      <c r="G40" s="16">
        <v>1036664</v>
      </c>
      <c r="H40" s="16">
        <v>0</v>
      </c>
      <c r="I40" s="16">
        <v>0</v>
      </c>
      <c r="J40" s="16">
        <v>1617750</v>
      </c>
      <c r="K40" s="15">
        <v>4724905</v>
      </c>
      <c r="L40" s="16">
        <v>0</v>
      </c>
      <c r="M40" s="16">
        <v>0</v>
      </c>
      <c r="N40" s="16">
        <v>0</v>
      </c>
      <c r="O40" s="16">
        <v>4724905</v>
      </c>
      <c r="P40" s="16">
        <v>4724905</v>
      </c>
      <c r="Q40" s="15">
        <f t="shared" si="0"/>
        <v>7379319</v>
      </c>
    </row>
    <row r="41" spans="2:17">
      <c r="B41" s="6"/>
      <c r="C41" s="7" t="s">
        <v>74</v>
      </c>
      <c r="D41" s="8"/>
      <c r="E41" s="9" t="s">
        <v>75</v>
      </c>
      <c r="F41" s="10">
        <v>12790000</v>
      </c>
      <c r="G41" s="11">
        <v>3200000</v>
      </c>
      <c r="H41" s="11">
        <v>0</v>
      </c>
      <c r="I41" s="11">
        <v>0</v>
      </c>
      <c r="J41" s="11">
        <v>9590000</v>
      </c>
      <c r="K41" s="10">
        <v>7451886</v>
      </c>
      <c r="L41" s="11">
        <v>0</v>
      </c>
      <c r="M41" s="11">
        <v>0</v>
      </c>
      <c r="N41" s="11">
        <v>0</v>
      </c>
      <c r="O41" s="11">
        <v>7451886</v>
      </c>
      <c r="P41" s="11">
        <v>7451886</v>
      </c>
      <c r="Q41" s="10">
        <f t="shared" si="0"/>
        <v>20241886</v>
      </c>
    </row>
    <row r="42" spans="2:17">
      <c r="B42" s="4"/>
      <c r="C42" s="12" t="s">
        <v>77</v>
      </c>
      <c r="D42" s="13" t="s">
        <v>76</v>
      </c>
      <c r="E42" s="14" t="s">
        <v>78</v>
      </c>
      <c r="F42" s="15">
        <v>0</v>
      </c>
      <c r="G42" s="16">
        <v>0</v>
      </c>
      <c r="H42" s="16">
        <v>0</v>
      </c>
      <c r="I42" s="16">
        <v>0</v>
      </c>
      <c r="J42" s="16">
        <v>0</v>
      </c>
      <c r="K42" s="15">
        <v>288000</v>
      </c>
      <c r="L42" s="16">
        <v>0</v>
      </c>
      <c r="M42" s="16">
        <v>0</v>
      </c>
      <c r="N42" s="16">
        <v>0</v>
      </c>
      <c r="O42" s="16">
        <v>288000</v>
      </c>
      <c r="P42" s="16">
        <v>288000</v>
      </c>
      <c r="Q42" s="15">
        <f t="shared" si="0"/>
        <v>288000</v>
      </c>
    </row>
    <row r="43" spans="2:17">
      <c r="B43" s="4"/>
      <c r="C43" s="12" t="s">
        <v>80</v>
      </c>
      <c r="D43" s="13" t="s">
        <v>79</v>
      </c>
      <c r="E43" s="14" t="s">
        <v>81</v>
      </c>
      <c r="F43" s="15">
        <v>25000</v>
      </c>
      <c r="G43" s="16">
        <v>25000</v>
      </c>
      <c r="H43" s="16">
        <v>0</v>
      </c>
      <c r="I43" s="16">
        <v>0</v>
      </c>
      <c r="J43" s="16">
        <v>0</v>
      </c>
      <c r="K43" s="15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25000</v>
      </c>
    </row>
    <row r="44" spans="2:17" ht="45">
      <c r="B44" s="4"/>
      <c r="C44" s="12" t="s">
        <v>82</v>
      </c>
      <c r="D44" s="13" t="s">
        <v>79</v>
      </c>
      <c r="E44" s="14" t="s">
        <v>83</v>
      </c>
      <c r="F44" s="15">
        <v>0</v>
      </c>
      <c r="G44" s="16">
        <v>0</v>
      </c>
      <c r="H44" s="16">
        <v>0</v>
      </c>
      <c r="I44" s="16">
        <v>0</v>
      </c>
      <c r="J44" s="16">
        <v>0</v>
      </c>
      <c r="K44" s="15">
        <v>1418687</v>
      </c>
      <c r="L44" s="16">
        <v>0</v>
      </c>
      <c r="M44" s="16">
        <v>0</v>
      </c>
      <c r="N44" s="16">
        <v>0</v>
      </c>
      <c r="O44" s="16">
        <v>1418687</v>
      </c>
      <c r="P44" s="16">
        <v>1418687</v>
      </c>
      <c r="Q44" s="15">
        <f t="shared" si="0"/>
        <v>1418687</v>
      </c>
    </row>
    <row r="45" spans="2:17" ht="45">
      <c r="B45" s="4"/>
      <c r="C45" s="12" t="s">
        <v>84</v>
      </c>
      <c r="D45" s="13" t="s">
        <v>79</v>
      </c>
      <c r="E45" s="14" t="s">
        <v>85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870200</v>
      </c>
      <c r="L45" s="16">
        <v>0</v>
      </c>
      <c r="M45" s="16">
        <v>0</v>
      </c>
      <c r="N45" s="16">
        <v>0</v>
      </c>
      <c r="O45" s="16">
        <v>870200</v>
      </c>
      <c r="P45" s="16">
        <v>870200</v>
      </c>
      <c r="Q45" s="15">
        <f t="shared" si="0"/>
        <v>870200</v>
      </c>
    </row>
    <row r="46" spans="2:17" ht="30">
      <c r="B46" s="4"/>
      <c r="C46" s="12" t="s">
        <v>87</v>
      </c>
      <c r="D46" s="13" t="s">
        <v>86</v>
      </c>
      <c r="E46" s="14" t="s">
        <v>88</v>
      </c>
      <c r="F46" s="15">
        <v>25000</v>
      </c>
      <c r="G46" s="16">
        <v>25000</v>
      </c>
      <c r="H46" s="16">
        <v>0</v>
      </c>
      <c r="I46" s="16">
        <v>0</v>
      </c>
      <c r="J46" s="16">
        <v>0</v>
      </c>
      <c r="K46" s="15">
        <v>2974999</v>
      </c>
      <c r="L46" s="16">
        <v>0</v>
      </c>
      <c r="M46" s="16">
        <v>0</v>
      </c>
      <c r="N46" s="16">
        <v>0</v>
      </c>
      <c r="O46" s="16">
        <v>2974999</v>
      </c>
      <c r="P46" s="16">
        <v>2974999</v>
      </c>
      <c r="Q46" s="15">
        <f t="shared" si="0"/>
        <v>2999999</v>
      </c>
    </row>
    <row r="47" spans="2:17">
      <c r="B47" s="4"/>
      <c r="C47" s="12" t="s">
        <v>90</v>
      </c>
      <c r="D47" s="13" t="s">
        <v>89</v>
      </c>
      <c r="E47" s="14" t="s">
        <v>91</v>
      </c>
      <c r="F47" s="15">
        <v>9590000</v>
      </c>
      <c r="G47" s="16">
        <v>0</v>
      </c>
      <c r="H47" s="16">
        <v>0</v>
      </c>
      <c r="I47" s="16">
        <v>0</v>
      </c>
      <c r="J47" s="16">
        <v>9590000</v>
      </c>
      <c r="K47" s="15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5">
        <f t="shared" si="0"/>
        <v>9590000</v>
      </c>
    </row>
    <row r="48" spans="2:17" ht="45">
      <c r="B48" s="4"/>
      <c r="C48" s="12" t="s">
        <v>93</v>
      </c>
      <c r="D48" s="13" t="s">
        <v>92</v>
      </c>
      <c r="E48" s="14" t="s">
        <v>94</v>
      </c>
      <c r="F48" s="15">
        <v>2750000</v>
      </c>
      <c r="G48" s="16">
        <v>2750000</v>
      </c>
      <c r="H48" s="16">
        <v>0</v>
      </c>
      <c r="I48" s="16">
        <v>0</v>
      </c>
      <c r="J48" s="16">
        <v>0</v>
      </c>
      <c r="K48" s="15">
        <v>1900000</v>
      </c>
      <c r="L48" s="16">
        <v>0</v>
      </c>
      <c r="M48" s="16">
        <v>0</v>
      </c>
      <c r="N48" s="16">
        <v>0</v>
      </c>
      <c r="O48" s="16">
        <v>1900000</v>
      </c>
      <c r="P48" s="16">
        <v>1900000</v>
      </c>
      <c r="Q48" s="15">
        <f t="shared" si="0"/>
        <v>4650000</v>
      </c>
    </row>
    <row r="49" spans="2:17">
      <c r="B49" s="4"/>
      <c r="C49" s="12" t="s">
        <v>96</v>
      </c>
      <c r="D49" s="13" t="s">
        <v>95</v>
      </c>
      <c r="E49" s="14" t="s">
        <v>97</v>
      </c>
      <c r="F49" s="15">
        <v>400000</v>
      </c>
      <c r="G49" s="16">
        <v>400000</v>
      </c>
      <c r="H49" s="16">
        <v>0</v>
      </c>
      <c r="I49" s="16">
        <v>0</v>
      </c>
      <c r="J49" s="16">
        <v>0</v>
      </c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400000</v>
      </c>
    </row>
    <row r="50" spans="2:17">
      <c r="B50" s="6"/>
      <c r="C50" s="7" t="s">
        <v>98</v>
      </c>
      <c r="D50" s="8"/>
      <c r="E50" s="9" t="s">
        <v>99</v>
      </c>
      <c r="F50" s="10">
        <v>145000</v>
      </c>
      <c r="G50" s="11">
        <v>145000</v>
      </c>
      <c r="H50" s="11">
        <v>0</v>
      </c>
      <c r="I50" s="11">
        <v>0</v>
      </c>
      <c r="J50" s="11">
        <v>0</v>
      </c>
      <c r="K50" s="10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0">
        <f t="shared" si="0"/>
        <v>145000</v>
      </c>
    </row>
    <row r="51" spans="2:17" ht="30">
      <c r="B51" s="4"/>
      <c r="C51" s="12" t="s">
        <v>101</v>
      </c>
      <c r="D51" s="13" t="s">
        <v>100</v>
      </c>
      <c r="E51" s="14" t="s">
        <v>102</v>
      </c>
      <c r="F51" s="15">
        <v>145000</v>
      </c>
      <c r="G51" s="16">
        <v>145000</v>
      </c>
      <c r="H51" s="16">
        <v>0</v>
      </c>
      <c r="I51" s="16">
        <v>0</v>
      </c>
      <c r="J51" s="16">
        <v>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145000</v>
      </c>
    </row>
    <row r="52" spans="2:17">
      <c r="B52" s="17"/>
      <c r="C52" s="18" t="s">
        <v>103</v>
      </c>
      <c r="D52" s="19"/>
      <c r="E52" s="10" t="s">
        <v>8</v>
      </c>
      <c r="F52" s="10">
        <v>32802987</v>
      </c>
      <c r="G52" s="10">
        <v>8836526</v>
      </c>
      <c r="H52" s="10">
        <v>0</v>
      </c>
      <c r="I52" s="10">
        <v>392700</v>
      </c>
      <c r="J52" s="10">
        <v>23966461</v>
      </c>
      <c r="K52" s="10">
        <v>30412146</v>
      </c>
      <c r="L52" s="10">
        <v>0</v>
      </c>
      <c r="M52" s="10">
        <v>0</v>
      </c>
      <c r="N52" s="10">
        <v>0</v>
      </c>
      <c r="O52" s="10">
        <v>30412146</v>
      </c>
      <c r="P52" s="10">
        <v>30412146</v>
      </c>
      <c r="Q52" s="10">
        <f t="shared" si="0"/>
        <v>63215133</v>
      </c>
    </row>
    <row r="56" spans="2:17">
      <c r="C56" s="2" t="s">
        <v>104</v>
      </c>
      <c r="J56" s="2" t="s">
        <v>105</v>
      </c>
    </row>
    <row r="59" spans="2:17">
      <c r="B59" s="3"/>
    </row>
    <row r="60" spans="2:17">
      <c r="B60" s="3"/>
    </row>
    <row r="61" spans="2:17">
      <c r="B61" s="3"/>
    </row>
    <row r="62" spans="2:17">
      <c r="B62" s="3"/>
    </row>
  </sheetData>
  <mergeCells count="22">
    <mergeCell ref="O13:O15"/>
    <mergeCell ref="K13:K15"/>
    <mergeCell ref="L13:L15"/>
    <mergeCell ref="M13:N13"/>
    <mergeCell ref="M14:M15"/>
    <mergeCell ref="N14:N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2018-05-23T07:24:14Z</cp:lastPrinted>
  <dcterms:created xsi:type="dcterms:W3CDTF">2018-05-22T07:35:37Z</dcterms:created>
  <dcterms:modified xsi:type="dcterms:W3CDTF">2018-05-23T07:33:59Z</dcterms:modified>
</cp:coreProperties>
</file>