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<sst xmlns="http://schemas.openxmlformats.org/spreadsheetml/2006/main" count="174" uniqueCount="138">
  <si>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</si>
  <si>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</si>
  <si>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</si>
  <si>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</si>
  <si>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</si>
  <si>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</si>
  <si>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</si>
  <si>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</si>
  <si>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</si>
  <si>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</si>
  <si>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</si>
  <si>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</si>
  <si>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</si>
  <si>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</si>
  <si>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</si>
  <si>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</si>
  <si>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</si>
  <si>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</si>
  <si>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</si>
  <si>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</si>
  <si>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</si>
  <si>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</si>
  <si>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</si>
  <si>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</si>
  <si>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</si>
  <si>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</si>
  <si>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</si>
  <si>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</si>
  <si>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4000</t>
  </si>
  <si>
    <t>Культура і мистецтво</t>
  </si>
  <si>
    <t>0822</t>
  </si>
  <si>
    <t>4030</t>
  </si>
  <si>
    <t>Філармонії, музичні колективи і ансамблі та інші мистецькі заклади та заходи</t>
  </si>
  <si>
    <t>6300</t>
  </si>
  <si>
    <t>Будівництво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</si>
  <si>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</si>
  <si>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</si>
  <si>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</si>
  <si>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</si>
  <si>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</si>
  <si>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</si>
  <si>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</si>
  <si>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</si>
  <si>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</si>
  <si>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</si>
  <si>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</si>
  <si>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</si>
  <si>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</si>
  <si>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10</t>
  </si>
  <si>
    <t>Відділ освіти Сєвєродонецької міської ради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</si>
  <si>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</si>
  <si>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</si>
  <si>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</si>
  <si>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</si>
  <si>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</si>
  <si>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</si>
  <si>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</si>
  <si>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</si>
  <si>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</si>
  <si>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</si>
  <si>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</si>
  <si>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</si>
  <si>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</si>
  <si>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</si>
  <si>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</si>
  <si>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</si>
  <si>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11</t>
  </si>
  <si>
    <t>Відділ  молоді та спорту Сєвєродонецької міської ради</t>
  </si>
  <si>
    <t>5041</t>
  </si>
  <si>
    <t>Утримання комунальних спортивних споруд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</si>
  <si>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</si>
  <si>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</si>
  <si>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</si>
  <si>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</si>
  <si>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</si>
  <si>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</si>
  <si>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</si>
  <si>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</si>
  <si>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</si>
  <si>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</si>
  <si>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15</t>
  </si>
  <si>
    <t>Управління праці та соціального захисту населення Сєвєродонецької міської ради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</si>
  <si>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</si>
  <si>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</si>
  <si>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3031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</si>
  <si>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</si>
  <si>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1070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</si>
  <si>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</si>
  <si>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</si>
  <si>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3034</t>
  </si>
  <si>
    <t>Надання пільг окремим категоріям громадян з оплати послуг зв`язку</t>
  </si>
  <si>
    <t>3037</t>
  </si>
  <si>
    <t>Компенсаційні виплати за пільговий проїзд окремих категорій громадян на залізничному транспорті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</si>
  <si>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</si>
  <si>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</si>
  <si>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</si>
  <si>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1050</t>
  </si>
  <si>
    <t>3240</t>
  </si>
  <si>
    <t>Організація та проведення громадських робіт</t>
  </si>
  <si>
    <t>3400</t>
  </si>
  <si>
    <t>Інші видатки на соціальний захист населення</t>
  </si>
  <si>
    <t>24</t>
  </si>
  <si>
    <t>Відділ культури Сєвєродонецької міської ради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</si>
  <si>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</si>
  <si>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</si>
  <si>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</si>
  <si>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</si>
  <si>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</si>
  <si>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</si>
  <si>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</si>
  <si>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</si>
  <si>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</si>
  <si>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</si>
  <si>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</si>
  <si>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</si>
  <si>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</si>
  <si>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6030</t>
  </si>
  <si>
    <t>Фінансова підтримка об`єктів житлово-комунального господарства</t>
  </si>
  <si>
    <t>0620</t>
  </si>
  <si>
    <t>6060</t>
  </si>
  <si>
    <t>Благоустрій міст, сіл, селищ</t>
  </si>
  <si>
    <t>0490</t>
  </si>
  <si>
    <t>6310</t>
  </si>
  <si>
    <t>Реалізація заходів щодо інвестиційного розвитку території</t>
  </si>
  <si>
    <t>47</t>
  </si>
  <si>
    <t>Відділ капітального будівництва Сєвєродонецької міської ради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</si>
  <si>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</si>
  <si>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</si>
  <si>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</si>
  <si>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</si>
  <si>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</si>
  <si>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 xml:space="preserve"> </t>
  </si>
  <si>
    <t>до рішення міської ради</t>
  </si>
  <si>
    <t>ЗМІНИ ДО РОЗПОДІЛУ</t>
  </si>
  <si>
    <t>видатків міського бюджету на 2017 рік</t>
  </si>
  <si>
    <t>від 07.04.2017р. №1235</t>
  </si>
  <si>
    <t>Міський голова</t>
  </si>
  <si>
    <t>В.В.Казаков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</si>
</sst>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6"/>
  <sheetViews>
    <sheetView tabSelected="1" zoomScalePageLayoutView="0" workbookViewId="0" topLeftCell="F1">
      <selection activeCell="L81" sqref="L81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132</v>
      </c>
    </row>
    <row r="5" ht="12.75">
      <c r="N5" t="s">
        <v>135</v>
      </c>
    </row>
    <row r="10" spans="2:17" ht="12.75">
      <c r="B10" s="22" t="s">
        <v>133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2:17" ht="12.75">
      <c r="B11" s="22" t="s">
        <v>134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2.75">
      <c r="Q12" s="1" t="s">
        <v>1</v>
      </c>
    </row>
    <row r="13" spans="2:17" ht="12.75">
      <c r="B13" s="24" t="s">
        <v>2</v>
      </c>
      <c r="C13" s="24" t="s">
        <v>3</v>
      </c>
      <c r="D13" s="24" t="s">
        <v>4</v>
      </c>
      <c r="E13" s="20" t="s">
        <v>5</v>
      </c>
      <c r="F13" s="20" t="s">
        <v>6</v>
      </c>
      <c r="G13" s="20"/>
      <c r="H13" s="20"/>
      <c r="I13" s="20"/>
      <c r="J13" s="20"/>
      <c r="K13" s="20" t="s">
        <v>13</v>
      </c>
      <c r="L13" s="20"/>
      <c r="M13" s="20"/>
      <c r="N13" s="20"/>
      <c r="O13" s="20"/>
      <c r="P13" s="20"/>
      <c r="Q13" s="21" t="s">
        <v>15</v>
      </c>
    </row>
    <row r="14" spans="2:17" ht="12.75">
      <c r="B14" s="20"/>
      <c r="C14" s="20"/>
      <c r="D14" s="20"/>
      <c r="E14" s="20"/>
      <c r="F14" s="21" t="s">
        <v>7</v>
      </c>
      <c r="G14" s="20" t="s">
        <v>8</v>
      </c>
      <c r="H14" s="20" t="s">
        <v>9</v>
      </c>
      <c r="I14" s="20"/>
      <c r="J14" s="20" t="s">
        <v>12</v>
      </c>
      <c r="K14" s="21" t="s">
        <v>7</v>
      </c>
      <c r="L14" s="20" t="s">
        <v>8</v>
      </c>
      <c r="M14" s="20" t="s">
        <v>9</v>
      </c>
      <c r="N14" s="20"/>
      <c r="O14" s="20" t="s">
        <v>12</v>
      </c>
      <c r="P14" s="4" t="s">
        <v>9</v>
      </c>
      <c r="Q14" s="20"/>
    </row>
    <row r="15" spans="2:17" ht="12.75">
      <c r="B15" s="20"/>
      <c r="C15" s="20"/>
      <c r="D15" s="20"/>
      <c r="E15" s="20"/>
      <c r="F15" s="20"/>
      <c r="G15" s="20"/>
      <c r="H15" s="20" t="s">
        <v>10</v>
      </c>
      <c r="I15" s="20" t="s">
        <v>11</v>
      </c>
      <c r="J15" s="20"/>
      <c r="K15" s="20"/>
      <c r="L15" s="20"/>
      <c r="M15" s="20" t="s">
        <v>10</v>
      </c>
      <c r="N15" s="20" t="s">
        <v>11</v>
      </c>
      <c r="O15" s="20"/>
      <c r="P15" s="20" t="s">
        <v>14</v>
      </c>
      <c r="Q15" s="20"/>
    </row>
    <row r="16" spans="2:17" ht="44.2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2.75">
      <c r="B17" s="4">
        <v>1</v>
      </c>
      <c r="C17" s="4">
        <v>2</v>
      </c>
      <c r="D17" s="4">
        <v>3</v>
      </c>
      <c r="E17" s="4">
        <v>4</v>
      </c>
      <c r="F17" s="5">
        <v>5</v>
      </c>
      <c r="G17" s="4">
        <v>6</v>
      </c>
      <c r="H17" s="4">
        <v>7</v>
      </c>
      <c r="I17" s="4">
        <v>8</v>
      </c>
      <c r="J17" s="4">
        <v>9</v>
      </c>
      <c r="K17" s="5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5">
        <v>16</v>
      </c>
    </row>
    <row r="18" spans="2:17" ht="12.75">
      <c r="B18" s="6" t="s">
        <v>16</v>
      </c>
      <c r="C18" s="7"/>
      <c r="D18" s="8"/>
      <c r="E18" s="9" t="s">
        <v>17</v>
      </c>
      <c r="F18" s="10">
        <v>621128</v>
      </c>
      <c r="G18" s="11">
        <v>93428</v>
      </c>
      <c r="H18" s="11">
        <v>0</v>
      </c>
      <c r="I18" s="11">
        <v>0</v>
      </c>
      <c r="J18" s="11">
        <v>527700</v>
      </c>
      <c r="K18" s="10">
        <v>278000</v>
      </c>
      <c r="L18" s="11">
        <v>0</v>
      </c>
      <c r="M18" s="11">
        <v>0</v>
      </c>
      <c r="N18" s="11">
        <v>0</v>
      </c>
      <c r="O18" s="11">
        <v>278000</v>
      </c>
      <c r="P18" s="11">
        <v>278000</v>
      </c>
      <c r="Q18" s="10">
        <f aca="true" t="shared" si="0" ref="Q18:Q49">F18+K18</f>
        <v>899128</v>
      </c>
    </row>
    <row r="19" spans="2:17" ht="12.75">
      <c r="B19" s="7"/>
      <c r="C19" s="6" t="s">
        <v>18</v>
      </c>
      <c r="D19" s="8"/>
      <c r="E19" s="9" t="s">
        <v>19</v>
      </c>
      <c r="F19" s="10">
        <v>26220</v>
      </c>
      <c r="G19" s="11">
        <v>26220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26220</v>
      </c>
    </row>
    <row r="20" spans="2:17" ht="38.25">
      <c r="B20" s="4"/>
      <c r="C20" s="12" t="s">
        <v>21</v>
      </c>
      <c r="D20" s="13" t="s">
        <v>20</v>
      </c>
      <c r="E20" s="14" t="s">
        <v>22</v>
      </c>
      <c r="F20" s="15">
        <v>26220</v>
      </c>
      <c r="G20" s="16">
        <v>26220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26220</v>
      </c>
    </row>
    <row r="21" spans="2:17" ht="12.75">
      <c r="B21" s="7"/>
      <c r="C21" s="6" t="s">
        <v>23</v>
      </c>
      <c r="D21" s="8"/>
      <c r="E21" s="9" t="s">
        <v>24</v>
      </c>
      <c r="F21" s="10">
        <v>-34132</v>
      </c>
      <c r="G21" s="11">
        <v>-34132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-34132</v>
      </c>
    </row>
    <row r="22" spans="2:17" ht="38.25">
      <c r="B22" s="4"/>
      <c r="C22" s="12" t="s">
        <v>26</v>
      </c>
      <c r="D22" s="13" t="s">
        <v>25</v>
      </c>
      <c r="E22" s="14" t="s">
        <v>27</v>
      </c>
      <c r="F22" s="15">
        <v>-34132</v>
      </c>
      <c r="G22" s="16">
        <v>-34132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-34132</v>
      </c>
    </row>
    <row r="23" spans="2:17" ht="12.75">
      <c r="B23" s="7"/>
      <c r="C23" s="6" t="s">
        <v>28</v>
      </c>
      <c r="D23" s="8"/>
      <c r="E23" s="9" t="s">
        <v>29</v>
      </c>
      <c r="F23" s="10">
        <v>101340</v>
      </c>
      <c r="G23" s="11">
        <v>101340</v>
      </c>
      <c r="H23" s="11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101340</v>
      </c>
    </row>
    <row r="24" spans="2:17" ht="25.5">
      <c r="B24" s="4"/>
      <c r="C24" s="12" t="s">
        <v>31</v>
      </c>
      <c r="D24" s="13" t="s">
        <v>30</v>
      </c>
      <c r="E24" s="14" t="s">
        <v>32</v>
      </c>
      <c r="F24" s="15">
        <v>101340</v>
      </c>
      <c r="G24" s="16">
        <v>101340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101340</v>
      </c>
    </row>
    <row r="25" spans="2:17" ht="12.75">
      <c r="B25" s="7"/>
      <c r="C25" s="6" t="s">
        <v>33</v>
      </c>
      <c r="D25" s="8"/>
      <c r="E25" s="9" t="s">
        <v>34</v>
      </c>
      <c r="F25" s="10">
        <v>527700</v>
      </c>
      <c r="G25" s="11">
        <v>0</v>
      </c>
      <c r="H25" s="11">
        <v>0</v>
      </c>
      <c r="I25" s="11">
        <v>0</v>
      </c>
      <c r="J25" s="11">
        <v>527700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527700</v>
      </c>
    </row>
    <row r="26" spans="2:17" ht="25.5">
      <c r="B26" s="4"/>
      <c r="C26" s="12" t="s">
        <v>36</v>
      </c>
      <c r="D26" s="13" t="s">
        <v>35</v>
      </c>
      <c r="E26" s="14" t="s">
        <v>37</v>
      </c>
      <c r="F26" s="15">
        <v>527700</v>
      </c>
      <c r="G26" s="16">
        <v>0</v>
      </c>
      <c r="H26" s="16">
        <v>0</v>
      </c>
      <c r="I26" s="16">
        <v>0</v>
      </c>
      <c r="J26" s="16">
        <v>527700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527700</v>
      </c>
    </row>
    <row r="27" spans="2:17" ht="12.75">
      <c r="B27" s="7"/>
      <c r="C27" s="6" t="s">
        <v>38</v>
      </c>
      <c r="D27" s="8"/>
      <c r="E27" s="9" t="s">
        <v>39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0</v>
      </c>
    </row>
    <row r="28" spans="2:17" ht="25.5">
      <c r="B28" s="4"/>
      <c r="C28" s="12" t="s">
        <v>41</v>
      </c>
      <c r="D28" s="13" t="s">
        <v>40</v>
      </c>
      <c r="E28" s="14" t="s">
        <v>42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0</v>
      </c>
    </row>
    <row r="29" spans="2:17" ht="25.5">
      <c r="B29" s="7"/>
      <c r="C29" s="6" t="s">
        <v>43</v>
      </c>
      <c r="D29" s="8"/>
      <c r="E29" s="9" t="s">
        <v>44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278000</v>
      </c>
      <c r="L29" s="11">
        <v>0</v>
      </c>
      <c r="M29" s="11">
        <v>0</v>
      </c>
      <c r="N29" s="11">
        <v>0</v>
      </c>
      <c r="O29" s="11">
        <v>278000</v>
      </c>
      <c r="P29" s="11">
        <v>278000</v>
      </c>
      <c r="Q29" s="10">
        <f t="shared" si="0"/>
        <v>278000</v>
      </c>
    </row>
    <row r="30" spans="2:17" ht="12.75">
      <c r="B30" s="4"/>
      <c r="C30" s="12" t="s">
        <v>46</v>
      </c>
      <c r="D30" s="13" t="s">
        <v>45</v>
      </c>
      <c r="E30" s="14" t="s">
        <v>47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15">
        <v>278000</v>
      </c>
      <c r="L30" s="16">
        <v>0</v>
      </c>
      <c r="M30" s="16">
        <v>0</v>
      </c>
      <c r="N30" s="16">
        <v>0</v>
      </c>
      <c r="O30" s="16">
        <v>278000</v>
      </c>
      <c r="P30" s="16">
        <v>278000</v>
      </c>
      <c r="Q30" s="15">
        <f t="shared" si="0"/>
        <v>278000</v>
      </c>
    </row>
    <row r="31" spans="2:17" ht="12.75">
      <c r="B31" s="6" t="s">
        <v>48</v>
      </c>
      <c r="C31" s="7"/>
      <c r="D31" s="8"/>
      <c r="E31" s="9" t="s">
        <v>49</v>
      </c>
      <c r="F31" s="10">
        <v>399110</v>
      </c>
      <c r="G31" s="11">
        <v>399110</v>
      </c>
      <c r="H31" s="11">
        <v>0</v>
      </c>
      <c r="I31" s="11">
        <v>0</v>
      </c>
      <c r="J31" s="11">
        <v>0</v>
      </c>
      <c r="K31" s="10">
        <v>1250880</v>
      </c>
      <c r="L31" s="11">
        <v>0</v>
      </c>
      <c r="M31" s="11">
        <v>0</v>
      </c>
      <c r="N31" s="11">
        <v>0</v>
      </c>
      <c r="O31" s="11">
        <v>1250880</v>
      </c>
      <c r="P31" s="11">
        <v>1250880</v>
      </c>
      <c r="Q31" s="10">
        <f t="shared" si="0"/>
        <v>1649990</v>
      </c>
    </row>
    <row r="32" spans="2:17" ht="12.75">
      <c r="B32" s="7"/>
      <c r="C32" s="6" t="s">
        <v>50</v>
      </c>
      <c r="D32" s="8"/>
      <c r="E32" s="9" t="s">
        <v>51</v>
      </c>
      <c r="F32" s="10">
        <v>399110</v>
      </c>
      <c r="G32" s="11">
        <v>399110</v>
      </c>
      <c r="H32" s="11">
        <v>0</v>
      </c>
      <c r="I32" s="11">
        <v>0</v>
      </c>
      <c r="J32" s="11">
        <v>0</v>
      </c>
      <c r="K32" s="10">
        <v>1058292</v>
      </c>
      <c r="L32" s="11">
        <v>0</v>
      </c>
      <c r="M32" s="11">
        <v>0</v>
      </c>
      <c r="N32" s="11">
        <v>0</v>
      </c>
      <c r="O32" s="11">
        <v>1058292</v>
      </c>
      <c r="P32" s="11">
        <v>1058292</v>
      </c>
      <c r="Q32" s="10">
        <f t="shared" si="0"/>
        <v>1457402</v>
      </c>
    </row>
    <row r="33" spans="2:17" ht="12.75">
      <c r="B33" s="4"/>
      <c r="C33" s="12" t="s">
        <v>53</v>
      </c>
      <c r="D33" s="13" t="s">
        <v>52</v>
      </c>
      <c r="E33" s="14" t="s">
        <v>54</v>
      </c>
      <c r="F33" s="15">
        <v>0</v>
      </c>
      <c r="G33" s="16">
        <v>0</v>
      </c>
      <c r="H33" s="16">
        <v>0</v>
      </c>
      <c r="I33" s="16">
        <v>0</v>
      </c>
      <c r="J33" s="16">
        <v>0</v>
      </c>
      <c r="K33" s="15">
        <v>20060</v>
      </c>
      <c r="L33" s="16">
        <v>0</v>
      </c>
      <c r="M33" s="16">
        <v>0</v>
      </c>
      <c r="N33" s="16">
        <v>0</v>
      </c>
      <c r="O33" s="16">
        <v>20060</v>
      </c>
      <c r="P33" s="16">
        <v>20060</v>
      </c>
      <c r="Q33" s="15">
        <f t="shared" si="0"/>
        <v>20060</v>
      </c>
    </row>
    <row r="34" spans="2:17" ht="63.75">
      <c r="B34" s="4"/>
      <c r="C34" s="12" t="s">
        <v>56</v>
      </c>
      <c r="D34" s="13" t="s">
        <v>55</v>
      </c>
      <c r="E34" s="14" t="s">
        <v>57</v>
      </c>
      <c r="F34" s="15">
        <v>399110</v>
      </c>
      <c r="G34" s="16">
        <v>399110</v>
      </c>
      <c r="H34" s="16">
        <v>0</v>
      </c>
      <c r="I34" s="16">
        <v>0</v>
      </c>
      <c r="J34" s="16">
        <v>0</v>
      </c>
      <c r="K34" s="15">
        <v>61017</v>
      </c>
      <c r="L34" s="16">
        <v>0</v>
      </c>
      <c r="M34" s="16">
        <v>0</v>
      </c>
      <c r="N34" s="16">
        <v>0</v>
      </c>
      <c r="O34" s="16">
        <v>61017</v>
      </c>
      <c r="P34" s="16">
        <v>61017</v>
      </c>
      <c r="Q34" s="15">
        <f t="shared" si="0"/>
        <v>460127</v>
      </c>
    </row>
    <row r="35" spans="2:17" ht="38.25">
      <c r="B35" s="4"/>
      <c r="C35" s="12" t="s">
        <v>59</v>
      </c>
      <c r="D35" s="13" t="s">
        <v>58</v>
      </c>
      <c r="E35" s="14" t="s">
        <v>60</v>
      </c>
      <c r="F35" s="15">
        <v>0</v>
      </c>
      <c r="G35" s="16">
        <v>0</v>
      </c>
      <c r="H35" s="16">
        <v>0</v>
      </c>
      <c r="I35" s="16">
        <v>0</v>
      </c>
      <c r="J35" s="16">
        <v>0</v>
      </c>
      <c r="K35" s="15">
        <v>977215</v>
      </c>
      <c r="L35" s="16">
        <v>0</v>
      </c>
      <c r="M35" s="16">
        <v>0</v>
      </c>
      <c r="N35" s="16">
        <v>0</v>
      </c>
      <c r="O35" s="16">
        <v>977215</v>
      </c>
      <c r="P35" s="16">
        <v>977215</v>
      </c>
      <c r="Q35" s="15">
        <f t="shared" si="0"/>
        <v>977215</v>
      </c>
    </row>
    <row r="36" spans="2:17" ht="12.75">
      <c r="B36" s="7"/>
      <c r="C36" s="6" t="s">
        <v>61</v>
      </c>
      <c r="D36" s="8"/>
      <c r="E36" s="9" t="s">
        <v>62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0">
        <v>192588</v>
      </c>
      <c r="L36" s="11">
        <v>0</v>
      </c>
      <c r="M36" s="11">
        <v>0</v>
      </c>
      <c r="N36" s="11">
        <v>0</v>
      </c>
      <c r="O36" s="11">
        <v>192588</v>
      </c>
      <c r="P36" s="11">
        <v>192588</v>
      </c>
      <c r="Q36" s="10">
        <f t="shared" si="0"/>
        <v>192588</v>
      </c>
    </row>
    <row r="37" spans="2:17" ht="38.25">
      <c r="B37" s="4"/>
      <c r="C37" s="12" t="s">
        <v>64</v>
      </c>
      <c r="D37" s="13" t="s">
        <v>63</v>
      </c>
      <c r="E37" s="14" t="s">
        <v>65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192588</v>
      </c>
      <c r="L37" s="16">
        <v>0</v>
      </c>
      <c r="M37" s="16">
        <v>0</v>
      </c>
      <c r="N37" s="16">
        <v>0</v>
      </c>
      <c r="O37" s="16">
        <v>192588</v>
      </c>
      <c r="P37" s="16">
        <v>192588</v>
      </c>
      <c r="Q37" s="15">
        <f t="shared" si="0"/>
        <v>192588</v>
      </c>
    </row>
    <row r="38" spans="2:17" ht="25.5">
      <c r="B38" s="6" t="s">
        <v>66</v>
      </c>
      <c r="C38" s="7"/>
      <c r="D38" s="8"/>
      <c r="E38" s="9" t="s">
        <v>67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10">
        <v>549421</v>
      </c>
      <c r="L38" s="11">
        <v>0</v>
      </c>
      <c r="M38" s="11">
        <v>0</v>
      </c>
      <c r="N38" s="11">
        <v>0</v>
      </c>
      <c r="O38" s="11">
        <v>549421</v>
      </c>
      <c r="P38" s="11">
        <v>549421</v>
      </c>
      <c r="Q38" s="10">
        <f t="shared" si="0"/>
        <v>549421</v>
      </c>
    </row>
    <row r="39" spans="2:17" ht="12.75">
      <c r="B39" s="7"/>
      <c r="C39" s="6" t="s">
        <v>61</v>
      </c>
      <c r="D39" s="8"/>
      <c r="E39" s="9" t="s">
        <v>62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0">
        <v>549421</v>
      </c>
      <c r="L39" s="11">
        <v>0</v>
      </c>
      <c r="M39" s="11">
        <v>0</v>
      </c>
      <c r="N39" s="11">
        <v>0</v>
      </c>
      <c r="O39" s="11">
        <v>549421</v>
      </c>
      <c r="P39" s="11">
        <v>549421</v>
      </c>
      <c r="Q39" s="10">
        <f t="shared" si="0"/>
        <v>549421</v>
      </c>
    </row>
    <row r="40" spans="2:17" ht="38.25">
      <c r="B40" s="4"/>
      <c r="C40" s="12" t="s">
        <v>64</v>
      </c>
      <c r="D40" s="13" t="s">
        <v>63</v>
      </c>
      <c r="E40" s="14" t="s">
        <v>65</v>
      </c>
      <c r="F40" s="15">
        <v>0</v>
      </c>
      <c r="G40" s="16">
        <v>0</v>
      </c>
      <c r="H40" s="16">
        <v>0</v>
      </c>
      <c r="I40" s="16">
        <v>0</v>
      </c>
      <c r="J40" s="16">
        <v>0</v>
      </c>
      <c r="K40" s="15">
        <v>549421</v>
      </c>
      <c r="L40" s="16">
        <v>0</v>
      </c>
      <c r="M40" s="16">
        <v>0</v>
      </c>
      <c r="N40" s="16">
        <v>0</v>
      </c>
      <c r="O40" s="16">
        <v>549421</v>
      </c>
      <c r="P40" s="16">
        <v>549421</v>
      </c>
      <c r="Q40" s="15">
        <f t="shared" si="0"/>
        <v>549421</v>
      </c>
    </row>
    <row r="41" spans="2:17" ht="12.75">
      <c r="B41" s="4"/>
      <c r="C41" s="12" t="s">
        <v>68</v>
      </c>
      <c r="D41" s="13" t="s">
        <v>63</v>
      </c>
      <c r="E41" s="14" t="s">
        <v>69</v>
      </c>
      <c r="F41" s="15">
        <v>0</v>
      </c>
      <c r="G41" s="16">
        <v>0</v>
      </c>
      <c r="H41" s="16">
        <v>0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0</v>
      </c>
    </row>
    <row r="42" spans="2:17" ht="25.5">
      <c r="B42" s="6" t="s">
        <v>70</v>
      </c>
      <c r="C42" s="7"/>
      <c r="D42" s="8"/>
      <c r="E42" s="9" t="s">
        <v>71</v>
      </c>
      <c r="F42" s="10">
        <v>2333600</v>
      </c>
      <c r="G42" s="11">
        <v>2333600</v>
      </c>
      <c r="H42" s="11">
        <v>0</v>
      </c>
      <c r="I42" s="11">
        <v>0</v>
      </c>
      <c r="J42" s="11">
        <v>0</v>
      </c>
      <c r="K42" s="10">
        <v>2978000</v>
      </c>
      <c r="L42" s="11">
        <v>0</v>
      </c>
      <c r="M42" s="11">
        <v>0</v>
      </c>
      <c r="N42" s="11">
        <v>0</v>
      </c>
      <c r="O42" s="11">
        <v>2978000</v>
      </c>
      <c r="P42" s="11">
        <v>2978000</v>
      </c>
      <c r="Q42" s="10">
        <f t="shared" si="0"/>
        <v>5311600</v>
      </c>
    </row>
    <row r="43" spans="2:17" ht="12.75">
      <c r="B43" s="7"/>
      <c r="C43" s="6" t="s">
        <v>72</v>
      </c>
      <c r="D43" s="8"/>
      <c r="E43" s="9" t="s">
        <v>73</v>
      </c>
      <c r="F43" s="10">
        <v>2333600</v>
      </c>
      <c r="G43" s="11">
        <v>2333600</v>
      </c>
      <c r="H43" s="11">
        <v>0</v>
      </c>
      <c r="I43" s="11">
        <v>0</v>
      </c>
      <c r="J43" s="11">
        <v>0</v>
      </c>
      <c r="K43" s="10">
        <v>2978000</v>
      </c>
      <c r="L43" s="11">
        <v>0</v>
      </c>
      <c r="M43" s="11">
        <v>0</v>
      </c>
      <c r="N43" s="11">
        <v>0</v>
      </c>
      <c r="O43" s="11">
        <v>2978000</v>
      </c>
      <c r="P43" s="11">
        <v>2978000</v>
      </c>
      <c r="Q43" s="10">
        <f t="shared" si="0"/>
        <v>5311600</v>
      </c>
    </row>
    <row r="44" spans="2:17" ht="25.5">
      <c r="B44" s="4"/>
      <c r="C44" s="12" t="s">
        <v>75</v>
      </c>
      <c r="D44" s="13" t="s">
        <v>74</v>
      </c>
      <c r="E44" s="14" t="s">
        <v>76</v>
      </c>
      <c r="F44" s="15">
        <v>2190450</v>
      </c>
      <c r="G44" s="16">
        <v>2190450</v>
      </c>
      <c r="H44" s="16">
        <v>0</v>
      </c>
      <c r="I44" s="16">
        <v>0</v>
      </c>
      <c r="J44" s="16">
        <v>0</v>
      </c>
      <c r="K44" s="15">
        <v>2978000</v>
      </c>
      <c r="L44" s="16">
        <v>0</v>
      </c>
      <c r="M44" s="16">
        <v>0</v>
      </c>
      <c r="N44" s="16">
        <v>0</v>
      </c>
      <c r="O44" s="16">
        <v>2978000</v>
      </c>
      <c r="P44" s="16">
        <v>2978000</v>
      </c>
      <c r="Q44" s="15">
        <f t="shared" si="0"/>
        <v>5168450</v>
      </c>
    </row>
    <row r="45" spans="2:17" ht="12.75">
      <c r="B45" s="4"/>
      <c r="C45" s="12" t="s">
        <v>78</v>
      </c>
      <c r="D45" s="13" t="s">
        <v>77</v>
      </c>
      <c r="E45" s="14" t="s">
        <v>79</v>
      </c>
      <c r="F45" s="15">
        <v>143150</v>
      </c>
      <c r="G45" s="16">
        <v>143150</v>
      </c>
      <c r="H45" s="16"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 t="shared" si="0"/>
        <v>143150</v>
      </c>
    </row>
    <row r="46" spans="2:17" ht="25.5">
      <c r="B46" s="6" t="s">
        <v>80</v>
      </c>
      <c r="C46" s="7"/>
      <c r="D46" s="8"/>
      <c r="E46" s="9" t="s">
        <v>81</v>
      </c>
      <c r="F46" s="10">
        <v>742435</v>
      </c>
      <c r="G46" s="11">
        <v>742435</v>
      </c>
      <c r="H46" s="11">
        <v>103300</v>
      </c>
      <c r="I46" s="11">
        <v>0</v>
      </c>
      <c r="J46" s="11">
        <v>0</v>
      </c>
      <c r="K46" s="10">
        <v>307600</v>
      </c>
      <c r="L46" s="11">
        <v>0</v>
      </c>
      <c r="M46" s="11">
        <v>0</v>
      </c>
      <c r="N46" s="11">
        <v>0</v>
      </c>
      <c r="O46" s="11">
        <v>307600</v>
      </c>
      <c r="P46" s="11">
        <v>307600</v>
      </c>
      <c r="Q46" s="10">
        <f t="shared" si="0"/>
        <v>1050035</v>
      </c>
    </row>
    <row r="47" spans="2:17" ht="12.75">
      <c r="B47" s="7"/>
      <c r="C47" s="6" t="s">
        <v>18</v>
      </c>
      <c r="D47" s="8"/>
      <c r="E47" s="9" t="s">
        <v>19</v>
      </c>
      <c r="F47" s="10">
        <v>0</v>
      </c>
      <c r="G47" s="11">
        <v>0</v>
      </c>
      <c r="H47" s="11">
        <v>0</v>
      </c>
      <c r="I47" s="11">
        <v>0</v>
      </c>
      <c r="J47" s="11">
        <v>0</v>
      </c>
      <c r="K47" s="10">
        <v>200000</v>
      </c>
      <c r="L47" s="11">
        <v>0</v>
      </c>
      <c r="M47" s="11">
        <v>0</v>
      </c>
      <c r="N47" s="11">
        <v>0</v>
      </c>
      <c r="O47" s="11">
        <v>200000</v>
      </c>
      <c r="P47" s="11">
        <v>200000</v>
      </c>
      <c r="Q47" s="10">
        <f t="shared" si="0"/>
        <v>200000</v>
      </c>
    </row>
    <row r="48" spans="2:17" ht="38.25">
      <c r="B48" s="4"/>
      <c r="C48" s="12" t="s">
        <v>21</v>
      </c>
      <c r="D48" s="13" t="s">
        <v>20</v>
      </c>
      <c r="E48" s="14" t="s">
        <v>22</v>
      </c>
      <c r="F48" s="15">
        <v>0</v>
      </c>
      <c r="G48" s="16">
        <v>0</v>
      </c>
      <c r="H48" s="16">
        <v>0</v>
      </c>
      <c r="I48" s="16">
        <v>0</v>
      </c>
      <c r="J48" s="16">
        <v>0</v>
      </c>
      <c r="K48" s="15">
        <v>200000</v>
      </c>
      <c r="L48" s="16">
        <v>0</v>
      </c>
      <c r="M48" s="16">
        <v>0</v>
      </c>
      <c r="N48" s="16">
        <v>0</v>
      </c>
      <c r="O48" s="16">
        <v>200000</v>
      </c>
      <c r="P48" s="16">
        <v>200000</v>
      </c>
      <c r="Q48" s="15">
        <f t="shared" si="0"/>
        <v>200000</v>
      </c>
    </row>
    <row r="49" spans="2:17" ht="12.75">
      <c r="B49" s="7"/>
      <c r="C49" s="6" t="s">
        <v>23</v>
      </c>
      <c r="D49" s="8"/>
      <c r="E49" s="9" t="s">
        <v>24</v>
      </c>
      <c r="F49" s="10">
        <v>742435</v>
      </c>
      <c r="G49" s="11">
        <v>742435</v>
      </c>
      <c r="H49" s="11">
        <v>103300</v>
      </c>
      <c r="I49" s="11">
        <v>0</v>
      </c>
      <c r="J49" s="11">
        <v>0</v>
      </c>
      <c r="K49" s="10">
        <v>107600</v>
      </c>
      <c r="L49" s="11">
        <v>0</v>
      </c>
      <c r="M49" s="11">
        <v>0</v>
      </c>
      <c r="N49" s="11">
        <v>0</v>
      </c>
      <c r="O49" s="11">
        <v>107600</v>
      </c>
      <c r="P49" s="11">
        <v>107600</v>
      </c>
      <c r="Q49" s="10">
        <f t="shared" si="0"/>
        <v>850035</v>
      </c>
    </row>
    <row r="50" spans="2:17" ht="76.5">
      <c r="B50" s="4"/>
      <c r="C50" s="12" t="s">
        <v>82</v>
      </c>
      <c r="D50" s="13" t="s">
        <v>25</v>
      </c>
      <c r="E50" s="14" t="s">
        <v>83</v>
      </c>
      <c r="F50" s="15">
        <v>13600</v>
      </c>
      <c r="G50" s="16">
        <v>13600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 aca="true" t="shared" si="1" ref="Q50:Q74">F50+K50</f>
        <v>13600</v>
      </c>
    </row>
    <row r="51" spans="2:17" ht="76.5">
      <c r="B51" s="4"/>
      <c r="C51" s="12" t="s">
        <v>84</v>
      </c>
      <c r="D51" s="13" t="s">
        <v>25</v>
      </c>
      <c r="E51" s="14" t="s">
        <v>85</v>
      </c>
      <c r="F51" s="15">
        <v>48000</v>
      </c>
      <c r="G51" s="16">
        <v>48000</v>
      </c>
      <c r="H51" s="16">
        <v>0</v>
      </c>
      <c r="I51" s="16">
        <v>0</v>
      </c>
      <c r="J51" s="16">
        <v>0</v>
      </c>
      <c r="K51" s="15">
        <v>107600</v>
      </c>
      <c r="L51" s="16">
        <v>0</v>
      </c>
      <c r="M51" s="16">
        <v>0</v>
      </c>
      <c r="N51" s="16">
        <v>0</v>
      </c>
      <c r="O51" s="16">
        <v>107600</v>
      </c>
      <c r="P51" s="16">
        <v>107600</v>
      </c>
      <c r="Q51" s="15">
        <f t="shared" si="1"/>
        <v>155600</v>
      </c>
    </row>
    <row r="52" spans="2:17" ht="76.5">
      <c r="B52" s="4"/>
      <c r="C52" s="12" t="s">
        <v>87</v>
      </c>
      <c r="D52" s="13" t="s">
        <v>86</v>
      </c>
      <c r="E52" s="14" t="s">
        <v>88</v>
      </c>
      <c r="F52" s="15">
        <v>7125</v>
      </c>
      <c r="G52" s="16">
        <v>7125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 t="shared" si="1"/>
        <v>7125</v>
      </c>
    </row>
    <row r="53" spans="2:17" ht="25.5">
      <c r="B53" s="4"/>
      <c r="C53" s="12" t="s">
        <v>89</v>
      </c>
      <c r="D53" s="13" t="s">
        <v>86</v>
      </c>
      <c r="E53" s="14" t="s">
        <v>90</v>
      </c>
      <c r="F53" s="15">
        <v>51400</v>
      </c>
      <c r="G53" s="16">
        <v>51400</v>
      </c>
      <c r="H53" s="16">
        <v>0</v>
      </c>
      <c r="I53" s="16">
        <v>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5">
        <f t="shared" si="1"/>
        <v>51400</v>
      </c>
    </row>
    <row r="54" spans="2:17" ht="38.25">
      <c r="B54" s="4"/>
      <c r="C54" s="12" t="s">
        <v>91</v>
      </c>
      <c r="D54" s="13" t="s">
        <v>86</v>
      </c>
      <c r="E54" s="14" t="s">
        <v>92</v>
      </c>
      <c r="F54" s="15">
        <v>123810</v>
      </c>
      <c r="G54" s="16">
        <v>123810</v>
      </c>
      <c r="H54" s="16">
        <v>0</v>
      </c>
      <c r="I54" s="16">
        <v>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 t="shared" si="1"/>
        <v>123810</v>
      </c>
    </row>
    <row r="55" spans="2:17" ht="63.75">
      <c r="B55" s="4"/>
      <c r="C55" s="12" t="s">
        <v>94</v>
      </c>
      <c r="D55" s="13" t="s">
        <v>93</v>
      </c>
      <c r="E55" s="14" t="s">
        <v>95</v>
      </c>
      <c r="F55" s="15">
        <v>199000</v>
      </c>
      <c r="G55" s="16">
        <v>199000</v>
      </c>
      <c r="H55" s="16">
        <v>0</v>
      </c>
      <c r="I55" s="16">
        <v>0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 t="shared" si="1"/>
        <v>199000</v>
      </c>
    </row>
    <row r="56" spans="2:17" ht="12.75">
      <c r="B56" s="4"/>
      <c r="C56" s="12" t="s">
        <v>97</v>
      </c>
      <c r="D56" s="13" t="s">
        <v>96</v>
      </c>
      <c r="E56" s="14" t="s">
        <v>98</v>
      </c>
      <c r="F56" s="15">
        <v>126000</v>
      </c>
      <c r="G56" s="16">
        <v>126000</v>
      </c>
      <c r="H56" s="16">
        <v>103300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 t="shared" si="1"/>
        <v>126000</v>
      </c>
    </row>
    <row r="57" spans="2:17" ht="12.75">
      <c r="B57" s="4"/>
      <c r="C57" s="12" t="s">
        <v>99</v>
      </c>
      <c r="D57" s="13" t="s">
        <v>59</v>
      </c>
      <c r="E57" s="14" t="s">
        <v>100</v>
      </c>
      <c r="F57" s="15">
        <v>173500</v>
      </c>
      <c r="G57" s="16">
        <v>173500</v>
      </c>
      <c r="H57" s="16">
        <v>0</v>
      </c>
      <c r="I57" s="16">
        <v>0</v>
      </c>
      <c r="J57" s="16">
        <v>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5">
        <f t="shared" si="1"/>
        <v>173500</v>
      </c>
    </row>
    <row r="58" spans="2:17" ht="12.75">
      <c r="B58" s="6" t="s">
        <v>101</v>
      </c>
      <c r="C58" s="7"/>
      <c r="D58" s="8"/>
      <c r="E58" s="9" t="s">
        <v>102</v>
      </c>
      <c r="F58" s="10">
        <v>87273</v>
      </c>
      <c r="G58" s="11">
        <v>87273</v>
      </c>
      <c r="H58" s="11">
        <v>0</v>
      </c>
      <c r="I58" s="11">
        <v>0</v>
      </c>
      <c r="J58" s="11">
        <v>0</v>
      </c>
      <c r="K58" s="10">
        <v>97094</v>
      </c>
      <c r="L58" s="11">
        <v>0</v>
      </c>
      <c r="M58" s="11">
        <v>0</v>
      </c>
      <c r="N58" s="11">
        <v>0</v>
      </c>
      <c r="O58" s="11">
        <v>97094</v>
      </c>
      <c r="P58" s="11">
        <v>97094</v>
      </c>
      <c r="Q58" s="10">
        <f t="shared" si="1"/>
        <v>184367</v>
      </c>
    </row>
    <row r="59" spans="2:17" ht="12.75">
      <c r="B59" s="7"/>
      <c r="C59" s="6" t="s">
        <v>28</v>
      </c>
      <c r="D59" s="8"/>
      <c r="E59" s="9" t="s">
        <v>29</v>
      </c>
      <c r="F59" s="10">
        <v>87273</v>
      </c>
      <c r="G59" s="11">
        <v>87273</v>
      </c>
      <c r="H59" s="11">
        <v>0</v>
      </c>
      <c r="I59" s="11">
        <v>0</v>
      </c>
      <c r="J59" s="11">
        <v>0</v>
      </c>
      <c r="K59" s="10">
        <v>97094</v>
      </c>
      <c r="L59" s="11">
        <v>0</v>
      </c>
      <c r="M59" s="11">
        <v>0</v>
      </c>
      <c r="N59" s="11">
        <v>0</v>
      </c>
      <c r="O59" s="11">
        <v>97094</v>
      </c>
      <c r="P59" s="11">
        <v>97094</v>
      </c>
      <c r="Q59" s="10">
        <f t="shared" si="1"/>
        <v>184367</v>
      </c>
    </row>
    <row r="60" spans="2:17" ht="25.5">
      <c r="B60" s="4"/>
      <c r="C60" s="12" t="s">
        <v>104</v>
      </c>
      <c r="D60" s="13" t="s">
        <v>103</v>
      </c>
      <c r="E60" s="14" t="s">
        <v>105</v>
      </c>
      <c r="F60" s="15">
        <v>87273</v>
      </c>
      <c r="G60" s="16">
        <v>87273</v>
      </c>
      <c r="H60" s="16">
        <v>0</v>
      </c>
      <c r="I60" s="16">
        <v>0</v>
      </c>
      <c r="J60" s="16">
        <v>0</v>
      </c>
      <c r="K60" s="15">
        <v>97094</v>
      </c>
      <c r="L60" s="16">
        <v>0</v>
      </c>
      <c r="M60" s="16">
        <v>0</v>
      </c>
      <c r="N60" s="16">
        <v>0</v>
      </c>
      <c r="O60" s="16">
        <v>97094</v>
      </c>
      <c r="P60" s="16">
        <v>97094</v>
      </c>
      <c r="Q60" s="15">
        <f t="shared" si="1"/>
        <v>184367</v>
      </c>
    </row>
    <row r="61" spans="2:17" ht="12.75">
      <c r="B61" s="4"/>
      <c r="C61" s="12" t="s">
        <v>106</v>
      </c>
      <c r="D61" s="13" t="s">
        <v>58</v>
      </c>
      <c r="E61" s="14" t="s">
        <v>107</v>
      </c>
      <c r="F61" s="15">
        <v>0</v>
      </c>
      <c r="G61" s="16">
        <v>0</v>
      </c>
      <c r="H61" s="16">
        <v>0</v>
      </c>
      <c r="I61" s="16">
        <v>0</v>
      </c>
      <c r="J61" s="16">
        <v>0</v>
      </c>
      <c r="K61" s="15">
        <v>-39000</v>
      </c>
      <c r="L61" s="16">
        <v>0</v>
      </c>
      <c r="M61" s="16">
        <v>0</v>
      </c>
      <c r="N61" s="16">
        <v>0</v>
      </c>
      <c r="O61" s="16">
        <v>-39000</v>
      </c>
      <c r="P61" s="16">
        <v>-39000</v>
      </c>
      <c r="Q61" s="15">
        <f t="shared" si="1"/>
        <v>-39000</v>
      </c>
    </row>
    <row r="62" spans="2:17" ht="12.75">
      <c r="B62" s="4"/>
      <c r="C62" s="12" t="s">
        <v>109</v>
      </c>
      <c r="D62" s="13" t="s">
        <v>108</v>
      </c>
      <c r="E62" s="14" t="s">
        <v>110</v>
      </c>
      <c r="F62" s="15">
        <v>0</v>
      </c>
      <c r="G62" s="16">
        <v>0</v>
      </c>
      <c r="H62" s="16">
        <v>0</v>
      </c>
      <c r="I62" s="16">
        <v>0</v>
      </c>
      <c r="J62" s="16">
        <v>0</v>
      </c>
      <c r="K62" s="15">
        <v>39000</v>
      </c>
      <c r="L62" s="16">
        <v>0</v>
      </c>
      <c r="M62" s="16">
        <v>0</v>
      </c>
      <c r="N62" s="16">
        <v>0</v>
      </c>
      <c r="O62" s="16">
        <v>39000</v>
      </c>
      <c r="P62" s="16">
        <v>39000</v>
      </c>
      <c r="Q62" s="15">
        <f t="shared" si="1"/>
        <v>39000</v>
      </c>
    </row>
    <row r="63" spans="2:17" ht="25.5">
      <c r="B63" s="6" t="s">
        <v>111</v>
      </c>
      <c r="C63" s="7"/>
      <c r="D63" s="8"/>
      <c r="E63" s="9" t="s">
        <v>112</v>
      </c>
      <c r="F63" s="10">
        <v>274741</v>
      </c>
      <c r="G63" s="11">
        <v>0</v>
      </c>
      <c r="H63" s="11">
        <v>0</v>
      </c>
      <c r="I63" s="11">
        <v>0</v>
      </c>
      <c r="J63" s="11">
        <v>274741</v>
      </c>
      <c r="K63" s="10">
        <v>513612</v>
      </c>
      <c r="L63" s="11">
        <v>0</v>
      </c>
      <c r="M63" s="11">
        <v>0</v>
      </c>
      <c r="N63" s="11">
        <v>0</v>
      </c>
      <c r="O63" s="11">
        <v>513612</v>
      </c>
      <c r="P63" s="11">
        <v>513612</v>
      </c>
      <c r="Q63" s="10">
        <f t="shared" si="1"/>
        <v>788353</v>
      </c>
    </row>
    <row r="64" spans="2:17" ht="12.75">
      <c r="B64" s="7"/>
      <c r="C64" s="6" t="s">
        <v>113</v>
      </c>
      <c r="D64" s="8"/>
      <c r="E64" s="9" t="s">
        <v>114</v>
      </c>
      <c r="F64" s="10">
        <v>274741</v>
      </c>
      <c r="G64" s="11">
        <v>0</v>
      </c>
      <c r="H64" s="11">
        <v>0</v>
      </c>
      <c r="I64" s="11">
        <v>0</v>
      </c>
      <c r="J64" s="11">
        <v>274741</v>
      </c>
      <c r="K64" s="10">
        <v>393612</v>
      </c>
      <c r="L64" s="11">
        <v>0</v>
      </c>
      <c r="M64" s="11">
        <v>0</v>
      </c>
      <c r="N64" s="11">
        <v>0</v>
      </c>
      <c r="O64" s="11">
        <v>393612</v>
      </c>
      <c r="P64" s="11">
        <v>393612</v>
      </c>
      <c r="Q64" s="10">
        <f t="shared" si="1"/>
        <v>668353</v>
      </c>
    </row>
    <row r="65" spans="2:17" ht="25.5">
      <c r="B65" s="4"/>
      <c r="C65" s="12" t="s">
        <v>116</v>
      </c>
      <c r="D65" s="13" t="s">
        <v>115</v>
      </c>
      <c r="E65" s="14" t="s">
        <v>117</v>
      </c>
      <c r="F65" s="15">
        <v>274741</v>
      </c>
      <c r="G65" s="16">
        <v>0</v>
      </c>
      <c r="H65" s="16">
        <v>0</v>
      </c>
      <c r="I65" s="16">
        <v>0</v>
      </c>
      <c r="J65" s="16">
        <v>274741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5">
        <f t="shared" si="1"/>
        <v>274741</v>
      </c>
    </row>
    <row r="66" spans="2:17" ht="12.75">
      <c r="B66" s="4"/>
      <c r="C66" s="12" t="s">
        <v>119</v>
      </c>
      <c r="D66" s="13" t="s">
        <v>118</v>
      </c>
      <c r="E66" s="14" t="s">
        <v>120</v>
      </c>
      <c r="F66" s="15">
        <v>0</v>
      </c>
      <c r="G66" s="16">
        <v>0</v>
      </c>
      <c r="H66" s="16">
        <v>0</v>
      </c>
      <c r="I66" s="16">
        <v>0</v>
      </c>
      <c r="J66" s="16">
        <v>0</v>
      </c>
      <c r="K66" s="15">
        <v>393612</v>
      </c>
      <c r="L66" s="16">
        <v>0</v>
      </c>
      <c r="M66" s="16">
        <v>0</v>
      </c>
      <c r="N66" s="16">
        <v>0</v>
      </c>
      <c r="O66" s="16">
        <v>393612</v>
      </c>
      <c r="P66" s="16">
        <v>393612</v>
      </c>
      <c r="Q66" s="15">
        <f t="shared" si="1"/>
        <v>393612</v>
      </c>
    </row>
    <row r="67" spans="2:17" ht="12.75">
      <c r="B67" s="7"/>
      <c r="C67" s="6" t="s">
        <v>33</v>
      </c>
      <c r="D67" s="8"/>
      <c r="E67" s="9" t="s">
        <v>34</v>
      </c>
      <c r="F67" s="10">
        <v>0</v>
      </c>
      <c r="G67" s="11">
        <v>0</v>
      </c>
      <c r="H67" s="11">
        <v>0</v>
      </c>
      <c r="I67" s="11">
        <v>0</v>
      </c>
      <c r="J67" s="11">
        <v>0</v>
      </c>
      <c r="K67" s="10">
        <v>120000</v>
      </c>
      <c r="L67" s="11">
        <v>0</v>
      </c>
      <c r="M67" s="11">
        <v>0</v>
      </c>
      <c r="N67" s="11">
        <v>0</v>
      </c>
      <c r="O67" s="11">
        <v>120000</v>
      </c>
      <c r="P67" s="11">
        <v>120000</v>
      </c>
      <c r="Q67" s="10">
        <f t="shared" si="1"/>
        <v>120000</v>
      </c>
    </row>
    <row r="68" spans="2:17" ht="25.5">
      <c r="B68" s="4"/>
      <c r="C68" s="12" t="s">
        <v>122</v>
      </c>
      <c r="D68" s="13" t="s">
        <v>121</v>
      </c>
      <c r="E68" s="14" t="s">
        <v>123</v>
      </c>
      <c r="F68" s="15">
        <v>0</v>
      </c>
      <c r="G68" s="16">
        <v>0</v>
      </c>
      <c r="H68" s="16">
        <v>0</v>
      </c>
      <c r="I68" s="16">
        <v>0</v>
      </c>
      <c r="J68" s="16">
        <v>0</v>
      </c>
      <c r="K68" s="15">
        <v>120000</v>
      </c>
      <c r="L68" s="16">
        <v>0</v>
      </c>
      <c r="M68" s="16">
        <v>0</v>
      </c>
      <c r="N68" s="16">
        <v>0</v>
      </c>
      <c r="O68" s="16">
        <v>120000</v>
      </c>
      <c r="P68" s="16">
        <v>120000</v>
      </c>
      <c r="Q68" s="15">
        <f t="shared" si="1"/>
        <v>120000</v>
      </c>
    </row>
    <row r="69" spans="2:17" ht="25.5">
      <c r="B69" s="6" t="s">
        <v>124</v>
      </c>
      <c r="C69" s="7"/>
      <c r="D69" s="8"/>
      <c r="E69" s="9" t="s">
        <v>125</v>
      </c>
      <c r="F69" s="10">
        <v>0</v>
      </c>
      <c r="G69" s="11">
        <v>0</v>
      </c>
      <c r="H69" s="11">
        <v>0</v>
      </c>
      <c r="I69" s="11">
        <v>0</v>
      </c>
      <c r="J69" s="11">
        <v>0</v>
      </c>
      <c r="K69" s="10">
        <v>6240000</v>
      </c>
      <c r="L69" s="11">
        <v>0</v>
      </c>
      <c r="M69" s="11">
        <v>0</v>
      </c>
      <c r="N69" s="11">
        <v>0</v>
      </c>
      <c r="O69" s="11">
        <v>6240000</v>
      </c>
      <c r="P69" s="11">
        <v>6240000</v>
      </c>
      <c r="Q69" s="10">
        <f t="shared" si="1"/>
        <v>6240000</v>
      </c>
    </row>
    <row r="70" spans="2:17" ht="12.75">
      <c r="B70" s="7"/>
      <c r="C70" s="6" t="s">
        <v>33</v>
      </c>
      <c r="D70" s="8"/>
      <c r="E70" s="9" t="s">
        <v>34</v>
      </c>
      <c r="F70" s="10">
        <v>0</v>
      </c>
      <c r="G70" s="11">
        <v>0</v>
      </c>
      <c r="H70" s="11">
        <v>0</v>
      </c>
      <c r="I70" s="11">
        <v>0</v>
      </c>
      <c r="J70" s="11">
        <v>0</v>
      </c>
      <c r="K70" s="10">
        <v>1790000</v>
      </c>
      <c r="L70" s="11">
        <v>0</v>
      </c>
      <c r="M70" s="11">
        <v>0</v>
      </c>
      <c r="N70" s="11">
        <v>0</v>
      </c>
      <c r="O70" s="11">
        <v>1790000</v>
      </c>
      <c r="P70" s="11">
        <v>1790000</v>
      </c>
      <c r="Q70" s="10">
        <f t="shared" si="1"/>
        <v>1790000</v>
      </c>
    </row>
    <row r="71" spans="2:17" ht="25.5">
      <c r="B71" s="4"/>
      <c r="C71" s="12" t="s">
        <v>122</v>
      </c>
      <c r="D71" s="13" t="s">
        <v>121</v>
      </c>
      <c r="E71" s="14" t="s">
        <v>123</v>
      </c>
      <c r="F71" s="15">
        <v>0</v>
      </c>
      <c r="G71" s="16">
        <v>0</v>
      </c>
      <c r="H71" s="16">
        <v>0</v>
      </c>
      <c r="I71" s="16">
        <v>0</v>
      </c>
      <c r="J71" s="16">
        <v>0</v>
      </c>
      <c r="K71" s="15">
        <v>1790000</v>
      </c>
      <c r="L71" s="16">
        <v>0</v>
      </c>
      <c r="M71" s="16">
        <v>0</v>
      </c>
      <c r="N71" s="16">
        <v>0</v>
      </c>
      <c r="O71" s="16">
        <v>1790000</v>
      </c>
      <c r="P71" s="16">
        <v>1790000</v>
      </c>
      <c r="Q71" s="15">
        <f t="shared" si="1"/>
        <v>1790000</v>
      </c>
    </row>
    <row r="72" spans="2:17" ht="25.5">
      <c r="B72" s="7"/>
      <c r="C72" s="6" t="s">
        <v>126</v>
      </c>
      <c r="D72" s="8"/>
      <c r="E72" s="9" t="s">
        <v>127</v>
      </c>
      <c r="F72" s="10">
        <v>0</v>
      </c>
      <c r="G72" s="11">
        <v>0</v>
      </c>
      <c r="H72" s="11">
        <v>0</v>
      </c>
      <c r="I72" s="11">
        <v>0</v>
      </c>
      <c r="J72" s="11">
        <v>0</v>
      </c>
      <c r="K72" s="10">
        <v>4450000</v>
      </c>
      <c r="L72" s="11">
        <v>0</v>
      </c>
      <c r="M72" s="11">
        <v>0</v>
      </c>
      <c r="N72" s="11">
        <v>0</v>
      </c>
      <c r="O72" s="11">
        <v>4450000</v>
      </c>
      <c r="P72" s="11">
        <v>4450000</v>
      </c>
      <c r="Q72" s="10">
        <f t="shared" si="1"/>
        <v>4450000</v>
      </c>
    </row>
    <row r="73" spans="2:17" ht="12.75">
      <c r="B73" s="4"/>
      <c r="C73" s="12" t="s">
        <v>129</v>
      </c>
      <c r="D73" s="13" t="s">
        <v>128</v>
      </c>
      <c r="E73" s="14" t="s">
        <v>130</v>
      </c>
      <c r="F73" s="15">
        <v>0</v>
      </c>
      <c r="G73" s="16">
        <v>0</v>
      </c>
      <c r="H73" s="16">
        <v>0</v>
      </c>
      <c r="I73" s="16">
        <v>0</v>
      </c>
      <c r="J73" s="16">
        <v>0</v>
      </c>
      <c r="K73" s="15">
        <v>4450000</v>
      </c>
      <c r="L73" s="16">
        <v>0</v>
      </c>
      <c r="M73" s="16">
        <v>0</v>
      </c>
      <c r="N73" s="16">
        <v>0</v>
      </c>
      <c r="O73" s="16">
        <v>4450000</v>
      </c>
      <c r="P73" s="16">
        <v>4450000</v>
      </c>
      <c r="Q73" s="15">
        <f t="shared" si="1"/>
        <v>4450000</v>
      </c>
    </row>
    <row r="74" spans="2:17" ht="12.75">
      <c r="B74" s="17"/>
      <c r="C74" s="18" t="s">
        <v>131</v>
      </c>
      <c r="D74" s="19"/>
      <c r="E74" s="10" t="s">
        <v>7</v>
      </c>
      <c r="F74" s="10">
        <v>4458287</v>
      </c>
      <c r="G74" s="10">
        <v>3655846</v>
      </c>
      <c r="H74" s="10">
        <v>103300</v>
      </c>
      <c r="I74" s="10">
        <v>0</v>
      </c>
      <c r="J74" s="10">
        <v>802441</v>
      </c>
      <c r="K74" s="10">
        <v>12214607</v>
      </c>
      <c r="L74" s="10">
        <v>0</v>
      </c>
      <c r="M74" s="10">
        <v>0</v>
      </c>
      <c r="N74" s="10">
        <v>0</v>
      </c>
      <c r="O74" s="10">
        <v>12214607</v>
      </c>
      <c r="P74" s="10">
        <v>12214607</v>
      </c>
      <c r="Q74" s="10">
        <f t="shared" si="1"/>
        <v>16672894</v>
      </c>
    </row>
    <row r="80" spans="3:12" ht="12.75">
      <c r="C80" s="2" t="s">
        <v>136</v>
      </c>
      <c r="J80" s="2"/>
      <c r="L80" t="s">
        <v>137</v>
      </c>
    </row>
    <row r="83" ht="12.75">
      <c r="B83" s="3"/>
    </row>
    <row r="84" ht="12.75">
      <c r="B84" s="3"/>
    </row>
    <row r="85" ht="12.75">
      <c r="B85" s="3"/>
    </row>
    <row r="86" ht="12.75">
      <c r="B86" s="3"/>
    </row>
  </sheetData>
  <sheetProtection/>
  <mergeCells count="22">
    <mergeCell ref="B10:Q10"/>
    <mergeCell ref="B11:Q11"/>
    <mergeCell ref="B13:B16"/>
    <mergeCell ref="C13:C16"/>
    <mergeCell ref="D13:D16"/>
    <mergeCell ref="E13:E16"/>
    <mergeCell ref="F13:J13"/>
    <mergeCell ref="F14:F16"/>
    <mergeCell ref="G14:G16"/>
    <mergeCell ref="H14:I14"/>
    <mergeCell ref="P15:P16"/>
    <mergeCell ref="Q13:Q16"/>
    <mergeCell ref="H15:H16"/>
    <mergeCell ref="I15:I16"/>
    <mergeCell ref="J14:J16"/>
    <mergeCell ref="K13:P13"/>
    <mergeCell ref="O14:O16"/>
    <mergeCell ref="K14:K16"/>
    <mergeCell ref="L14:L16"/>
    <mergeCell ref="M14:N14"/>
    <mergeCell ref="M15:M16"/>
    <mergeCell ref="N15:N16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2017-04-10T07:30:35Z</cp:lastPrinted>
  <dcterms:created xsi:type="dcterms:W3CDTF">2017-02-27T13:31:09Z</dcterms:created>
  <dcterms:modified xsi:type="dcterms:W3CDTF">2017-04-10T08:51:46Z</dcterms:modified>
  <cp:category/>
  <cp:version/>
  <cp:contentType/>
  <cp:contentStatus/>
</cp:coreProperties>
</file>