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<sst xmlns="http://schemas.openxmlformats.org/spreadsheetml/2006/main" count="121" uniqueCount="115">
  <si>
    <t>Додаток 2</t>
  </si>
  <si>
    <t>До рішення міської ради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</si>
  <si>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</si>
  <si>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</si>
  <si>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</si>
  <si>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</si>
  <si>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</si>
  <si>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</si>
  <si>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</si>
  <si>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</si>
  <si>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</si>
  <si>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</si>
  <si>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</si>
  <si>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</si>
  <si>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</si>
  <si>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</si>
  <si>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</si>
  <si>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</si>
  <si>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</si>
  <si>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 </t>
  </si>
  <si>
    <t>010116</t>
  </si>
  <si>
    <t>Органи місцевого самоврядування 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</si>
  <si>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</si>
  <si>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</si>
  <si>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</si>
  <si>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</si>
  <si>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</si>
  <si>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</si>
  <si>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070202</t>
  </si>
  <si>
    <t>Вечірні (змінні) школи </t>
  </si>
  <si>
    <t>070401</t>
  </si>
  <si>
    <t>Позашкільні заклади освіти, заходи із позашкільної роботи з дітьми </t>
  </si>
  <si>
    <t>070802</t>
  </si>
  <si>
    <t>Методична робота, інші заходи у сфері народної освіти </t>
  </si>
  <si>
    <t>070804</t>
  </si>
  <si>
    <t>Централізовані бухгалтерії обласних, міських, районних відділів освіти </t>
  </si>
  <si>
    <t>070805</t>
  </si>
  <si>
    <t>Групи централізованого господарського обслуговування </t>
  </si>
  <si>
    <t>070806</t>
  </si>
  <si>
    <t>Інші заклади освіти </t>
  </si>
  <si>
    <t>070808</t>
  </si>
  <si>
    <t>Допомога дітям-сиротам та дітям, позбавленим батьківського піклування, яким виповнюється 18 років </t>
  </si>
  <si>
    <t>080000</t>
  </si>
  <si>
    <t>Охорона здоров`я </t>
  </si>
  <si>
    <t>080101</t>
  </si>
  <si>
    <t>Лікарні </t>
  </si>
  <si>
    <t>080800</t>
  </si>
  <si>
    <t>Центри первинної медичної (медико-санітарної) допомоги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</si>
  <si>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</si>
  <si>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</si>
  <si>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090000</t>
  </si>
  <si>
    <t>Соціальний захист та соціальне забезпечення </t>
  </si>
  <si>
    <t>090412</t>
  </si>
  <si>
    <t>Інші видатки на соціальний захист населення </t>
  </si>
  <si>
    <t>091101</t>
  </si>
  <si>
    <t>Утримання центрів соціальних служб для сім`ї, дітей та молоді </t>
  </si>
  <si>
    <t>091204</t>
  </si>
  <si>
    <t>Територіальні центри соціального обслуговування (надання соціальних послуг) 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</si>
  <si>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</si>
  <si>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 </t>
  </si>
  <si>
    <t>091206</t>
  </si>
  <si>
    <t>Центри соціальної реабілітації дітей - інвалідів, центри професійної реабілітації інвалідів 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</si>
  <si>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</si>
  <si>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 </t>
  </si>
  <si>
    <t>091209</t>
  </si>
  <si>
    <t>Фінансова підтримка громадських організацій інвалідів і ветеранів </t>
  </si>
  <si>
    <t>100000</t>
  </si>
  <si>
    <t>Житлово-комунальне господарство </t>
  </si>
  <si>
    <t>100103</t>
  </si>
  <si>
    <t>Дотація житлово-комунальному господарству </t>
  </si>
  <si>
    <t>100203</t>
  </si>
  <si>
    <t>Благоустрій міст, сіл, селищ </t>
  </si>
  <si>
    <t>110000</t>
  </si>
  <si>
    <t>Культура і мистецтво </t>
  </si>
  <si>
    <t>110102</t>
  </si>
  <si>
    <t>Театри </t>
  </si>
  <si>
    <t>110103</t>
  </si>
  <si>
    <t>Філармонії, музичні колективи і ансамблі та інші мистецькі заклади та заходи </t>
  </si>
  <si>
    <t>110201</t>
  </si>
  <si>
    <t>Бібліотеки </t>
  </si>
  <si>
    <t>110202</t>
  </si>
  <si>
    <t>Музеї і виставки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</si>
  <si>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</si>
  <si>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</si>
  <si>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</si>
  <si>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</si>
  <si>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110502</t>
  </si>
  <si>
    <t>Інші культурно-освітні заклади та заходи </t>
  </si>
  <si>
    <t>120000</t>
  </si>
  <si>
    <t>Засоби масової інформації </t>
  </si>
  <si>
    <t>120201</t>
  </si>
  <si>
    <t>Періодичні видання (газети та журнали) 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</si>
  <si>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</si>
  <si>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</si>
  <si>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</si>
  <si>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</si>
  <si>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130110</t>
  </si>
  <si>
    <t>Фінансова підтримка спортивних споруд </t>
  </si>
  <si>
    <t>130113</t>
  </si>
  <si>
    <t>Централізовані бухгалтерії </t>
  </si>
  <si>
    <t>250000</t>
  </si>
  <si>
    <t>Видатки, не віднесені до основних груп </t>
  </si>
  <si>
    <t>250404</t>
  </si>
  <si>
    <t>Інші видатки </t>
  </si>
  <si>
    <t>Разом видатків</t>
  </si>
  <si>
    <t>Між бюджетні трансферти</t>
  </si>
  <si>
    <t>250311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</si>
  <si>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 </t>
  </si>
  <si>
    <t>250315</t>
  </si>
  <si>
    <t>Інші додаткові дотації </t>
  </si>
  <si>
    <t>Всього видатків</t>
  </si>
  <si>
    <t>Секретар ради</t>
  </si>
  <si>
    <t>А.А.Гавриленко</t>
  </si>
  <si>
    <t>Тимчасовий обсяг видатків міського бюджету на 2014 рік</t>
  </si>
  <si>
    <t xml:space="preserve">від 12.12.2013 № 3303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</si>
</sst>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24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24" borderId="10" xfId="0" applyNumberForma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71"/>
  <sheetViews>
    <sheetView tabSelected="1" zoomScalePageLayoutView="0" workbookViewId="0" topLeftCell="D1">
      <selection activeCell="L6" sqref="L6"/>
    </sheetView>
  </sheetViews>
  <sheetFormatPr defaultColWidth="9.140625" defaultRowHeight="15"/>
  <cols>
    <col min="3" max="3" width="39.00390625" style="0" customWidth="1"/>
    <col min="4" max="5" width="11.57421875" style="0" bestFit="1" customWidth="1"/>
    <col min="6" max="6" width="12.140625" style="0" customWidth="1"/>
    <col min="7" max="8" width="10.57421875" style="0" bestFit="1" customWidth="1"/>
    <col min="9" max="9" width="9.57421875" style="0" bestFit="1" customWidth="1"/>
    <col min="10" max="10" width="11.00390625" style="0" customWidth="1"/>
    <col min="11" max="11" width="9.28125" style="0" bestFit="1" customWidth="1"/>
    <col min="12" max="12" width="7.7109375" style="0" customWidth="1"/>
    <col min="13" max="13" width="8.00390625" style="0" customWidth="1"/>
    <col min="14" max="14" width="11.57421875" style="0" bestFit="1" customWidth="1"/>
  </cols>
  <sheetData>
    <row r="3" ht="15">
      <c r="L3" t="s">
        <v>0</v>
      </c>
    </row>
    <row r="4" ht="15">
      <c r="L4" t="s">
        <v>1</v>
      </c>
    </row>
    <row r="5" ht="15">
      <c r="L5" t="s">
        <v>114</v>
      </c>
    </row>
    <row r="9" spans="2:14" ht="15">
      <c r="B9" s="19" t="s">
        <v>113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2:14" ht="15">
      <c r="B10" s="19" t="s">
        <v>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2:14" ht="15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ht="15">
      <c r="N12" s="3" t="s">
        <v>3</v>
      </c>
    </row>
    <row r="13" spans="2:14" ht="15">
      <c r="B13" s="21" t="s">
        <v>4</v>
      </c>
      <c r="C13" s="18" t="s">
        <v>5</v>
      </c>
      <c r="D13" s="18" t="s">
        <v>6</v>
      </c>
      <c r="E13" s="18"/>
      <c r="F13" s="18"/>
      <c r="G13" s="18" t="s">
        <v>11</v>
      </c>
      <c r="H13" s="18"/>
      <c r="I13" s="18"/>
      <c r="J13" s="18"/>
      <c r="K13" s="18"/>
      <c r="L13" s="18"/>
      <c r="M13" s="18"/>
      <c r="N13" s="22" t="s">
        <v>16</v>
      </c>
    </row>
    <row r="14" spans="2:14" ht="15">
      <c r="B14" s="18"/>
      <c r="C14" s="18"/>
      <c r="D14" s="18" t="s">
        <v>7</v>
      </c>
      <c r="E14" s="18" t="s">
        <v>8</v>
      </c>
      <c r="F14" s="18"/>
      <c r="G14" s="18" t="s">
        <v>7</v>
      </c>
      <c r="H14" s="18" t="s">
        <v>12</v>
      </c>
      <c r="I14" s="18" t="s">
        <v>8</v>
      </c>
      <c r="J14" s="18"/>
      <c r="K14" s="18" t="s">
        <v>13</v>
      </c>
      <c r="L14" s="18" t="s">
        <v>8</v>
      </c>
      <c r="M14" s="18"/>
      <c r="N14" s="18"/>
    </row>
    <row r="15" spans="2:14" ht="15">
      <c r="B15" s="18"/>
      <c r="C15" s="18"/>
      <c r="D15" s="18"/>
      <c r="E15" s="18" t="s">
        <v>9</v>
      </c>
      <c r="F15" s="18" t="s">
        <v>10</v>
      </c>
      <c r="G15" s="18"/>
      <c r="H15" s="18"/>
      <c r="I15" s="18" t="s">
        <v>9</v>
      </c>
      <c r="J15" s="18" t="s">
        <v>10</v>
      </c>
      <c r="K15" s="18"/>
      <c r="L15" s="18" t="s">
        <v>14</v>
      </c>
      <c r="M15" s="5" t="s">
        <v>8</v>
      </c>
      <c r="N15" s="18"/>
    </row>
    <row r="16" spans="2:14" ht="58.5" customHeight="1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6" t="s">
        <v>15</v>
      </c>
      <c r="N16" s="18"/>
    </row>
    <row r="17" spans="2:14" ht="15">
      <c r="B17" s="5">
        <v>1</v>
      </c>
      <c r="C17" s="5">
        <v>2</v>
      </c>
      <c r="D17" s="5">
        <v>3</v>
      </c>
      <c r="E17" s="5">
        <v>4</v>
      </c>
      <c r="F17" s="5">
        <v>5</v>
      </c>
      <c r="G17" s="5">
        <v>6</v>
      </c>
      <c r="H17" s="5">
        <v>7</v>
      </c>
      <c r="I17" s="5">
        <v>8</v>
      </c>
      <c r="J17" s="5">
        <v>9</v>
      </c>
      <c r="K17" s="5">
        <v>10</v>
      </c>
      <c r="L17" s="5">
        <v>11</v>
      </c>
      <c r="M17" s="5">
        <v>12</v>
      </c>
      <c r="N17" s="7" t="s">
        <v>17</v>
      </c>
    </row>
    <row r="18" spans="2:14" ht="15">
      <c r="B18" s="8" t="s">
        <v>18</v>
      </c>
      <c r="C18" s="9" t="s">
        <v>19</v>
      </c>
      <c r="D18" s="10">
        <v>6210096</v>
      </c>
      <c r="E18" s="10">
        <v>3898385</v>
      </c>
      <c r="F18" s="10">
        <v>543503</v>
      </c>
      <c r="G18" s="10">
        <v>79950</v>
      </c>
      <c r="H18" s="10">
        <v>79950</v>
      </c>
      <c r="I18" s="10">
        <v>26100</v>
      </c>
      <c r="J18" s="10">
        <v>0</v>
      </c>
      <c r="K18" s="10">
        <v>0</v>
      </c>
      <c r="L18" s="10">
        <v>0</v>
      </c>
      <c r="M18" s="10"/>
      <c r="N18" s="11">
        <f aca="true" t="shared" si="0" ref="N18:N65">D18+G18</f>
        <v>6290046</v>
      </c>
    </row>
    <row r="19" spans="2:14" ht="15">
      <c r="B19" s="12" t="s">
        <v>20</v>
      </c>
      <c r="C19" s="13" t="s">
        <v>21</v>
      </c>
      <c r="D19" s="14">
        <v>6210096</v>
      </c>
      <c r="E19" s="14">
        <v>3898385</v>
      </c>
      <c r="F19" s="14">
        <v>543503</v>
      </c>
      <c r="G19" s="14">
        <v>79950</v>
      </c>
      <c r="H19" s="14">
        <v>79950</v>
      </c>
      <c r="I19" s="14">
        <v>26100</v>
      </c>
      <c r="J19" s="14">
        <v>0</v>
      </c>
      <c r="K19" s="14">
        <v>0</v>
      </c>
      <c r="L19" s="14">
        <v>0</v>
      </c>
      <c r="M19" s="14"/>
      <c r="N19" s="15">
        <f t="shared" si="0"/>
        <v>6290046</v>
      </c>
    </row>
    <row r="20" spans="2:14" ht="15">
      <c r="B20" s="8" t="s">
        <v>22</v>
      </c>
      <c r="C20" s="9" t="s">
        <v>23</v>
      </c>
      <c r="D20" s="10">
        <v>30213864</v>
      </c>
      <c r="E20" s="10">
        <v>17117613</v>
      </c>
      <c r="F20" s="10">
        <v>4747593</v>
      </c>
      <c r="G20" s="10">
        <v>749960</v>
      </c>
      <c r="H20" s="10">
        <v>749960</v>
      </c>
      <c r="I20" s="10">
        <v>90257</v>
      </c>
      <c r="J20" s="10">
        <v>32645</v>
      </c>
      <c r="K20" s="10">
        <v>0</v>
      </c>
      <c r="L20" s="10">
        <v>0</v>
      </c>
      <c r="M20" s="10"/>
      <c r="N20" s="11">
        <f t="shared" si="0"/>
        <v>30963824</v>
      </c>
    </row>
    <row r="21" spans="2:14" ht="15">
      <c r="B21" s="12" t="s">
        <v>24</v>
      </c>
      <c r="C21" s="13" t="s">
        <v>25</v>
      </c>
      <c r="D21" s="14">
        <v>8681256</v>
      </c>
      <c r="E21" s="14">
        <v>4852155</v>
      </c>
      <c r="F21" s="14">
        <v>1378782</v>
      </c>
      <c r="G21" s="14">
        <v>573322</v>
      </c>
      <c r="H21" s="14">
        <v>573322</v>
      </c>
      <c r="I21" s="14">
        <v>0</v>
      </c>
      <c r="J21" s="14">
        <v>0</v>
      </c>
      <c r="K21" s="14">
        <v>0</v>
      </c>
      <c r="L21" s="14">
        <v>0</v>
      </c>
      <c r="M21" s="14"/>
      <c r="N21" s="15">
        <f t="shared" si="0"/>
        <v>9254578</v>
      </c>
    </row>
    <row r="22" spans="2:14" ht="60">
      <c r="B22" s="12" t="s">
        <v>26</v>
      </c>
      <c r="C22" s="13" t="s">
        <v>27</v>
      </c>
      <c r="D22" s="14">
        <v>17484764</v>
      </c>
      <c r="E22" s="14">
        <v>10373625</v>
      </c>
      <c r="F22" s="14">
        <v>1932413</v>
      </c>
      <c r="G22" s="14">
        <v>28085</v>
      </c>
      <c r="H22" s="14">
        <v>28085</v>
      </c>
      <c r="I22" s="14">
        <v>12257</v>
      </c>
      <c r="J22" s="14">
        <v>1041</v>
      </c>
      <c r="K22" s="14">
        <v>0</v>
      </c>
      <c r="L22" s="14">
        <v>0</v>
      </c>
      <c r="M22" s="14"/>
      <c r="N22" s="15">
        <f t="shared" si="0"/>
        <v>17512849</v>
      </c>
    </row>
    <row r="23" spans="2:14" ht="15">
      <c r="B23" s="12" t="s">
        <v>28</v>
      </c>
      <c r="C23" s="13" t="s">
        <v>29</v>
      </c>
      <c r="D23" s="14">
        <v>64224</v>
      </c>
      <c r="E23" s="14">
        <v>47076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/>
      <c r="N23" s="15">
        <f t="shared" si="0"/>
        <v>64224</v>
      </c>
    </row>
    <row r="24" spans="2:14" ht="30">
      <c r="B24" s="12" t="s">
        <v>30</v>
      </c>
      <c r="C24" s="13" t="s">
        <v>31</v>
      </c>
      <c r="D24" s="14">
        <v>2328967</v>
      </c>
      <c r="E24" s="14">
        <v>1035087</v>
      </c>
      <c r="F24" s="14">
        <v>908695</v>
      </c>
      <c r="G24" s="14">
        <v>33553</v>
      </c>
      <c r="H24" s="14">
        <v>33553</v>
      </c>
      <c r="I24" s="14">
        <v>0</v>
      </c>
      <c r="J24" s="14">
        <v>28104</v>
      </c>
      <c r="K24" s="14">
        <v>0</v>
      </c>
      <c r="L24" s="14">
        <v>0</v>
      </c>
      <c r="M24" s="14"/>
      <c r="N24" s="15">
        <f t="shared" si="0"/>
        <v>2362520</v>
      </c>
    </row>
    <row r="25" spans="2:14" ht="30">
      <c r="B25" s="12" t="s">
        <v>32</v>
      </c>
      <c r="C25" s="13" t="s">
        <v>33</v>
      </c>
      <c r="D25" s="14">
        <v>200859</v>
      </c>
      <c r="E25" s="14">
        <v>146109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/>
      <c r="N25" s="15">
        <f t="shared" si="0"/>
        <v>200859</v>
      </c>
    </row>
    <row r="26" spans="2:14" ht="30">
      <c r="B26" s="12" t="s">
        <v>34</v>
      </c>
      <c r="C26" s="13" t="s">
        <v>35</v>
      </c>
      <c r="D26" s="14">
        <v>344058</v>
      </c>
      <c r="E26" s="14">
        <v>248820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/>
      <c r="N26" s="15">
        <f t="shared" si="0"/>
        <v>344058</v>
      </c>
    </row>
    <row r="27" spans="2:14" ht="30">
      <c r="B27" s="12" t="s">
        <v>36</v>
      </c>
      <c r="C27" s="13" t="s">
        <v>37</v>
      </c>
      <c r="D27" s="14">
        <v>141660</v>
      </c>
      <c r="E27" s="14">
        <v>103638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/>
      <c r="N27" s="15">
        <f t="shared" si="0"/>
        <v>141660</v>
      </c>
    </row>
    <row r="28" spans="2:14" ht="15">
      <c r="B28" s="12" t="s">
        <v>38</v>
      </c>
      <c r="C28" s="13" t="s">
        <v>39</v>
      </c>
      <c r="D28" s="14">
        <v>957216</v>
      </c>
      <c r="E28" s="14">
        <v>311103</v>
      </c>
      <c r="F28" s="14">
        <v>527703</v>
      </c>
      <c r="G28" s="14">
        <v>115000</v>
      </c>
      <c r="H28" s="14">
        <v>115000</v>
      </c>
      <c r="I28" s="14">
        <v>78000</v>
      </c>
      <c r="J28" s="14">
        <v>3500</v>
      </c>
      <c r="K28" s="14">
        <v>0</v>
      </c>
      <c r="L28" s="14">
        <v>0</v>
      </c>
      <c r="M28" s="14"/>
      <c r="N28" s="15">
        <f t="shared" si="0"/>
        <v>1072216</v>
      </c>
    </row>
    <row r="29" spans="2:14" ht="45">
      <c r="B29" s="12" t="s">
        <v>40</v>
      </c>
      <c r="C29" s="13" t="s">
        <v>41</v>
      </c>
      <c r="D29" s="14">
        <v>10860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/>
      <c r="N29" s="15">
        <f t="shared" si="0"/>
        <v>10860</v>
      </c>
    </row>
    <row r="30" spans="2:14" ht="15">
      <c r="B30" s="8" t="s">
        <v>42</v>
      </c>
      <c r="C30" s="9" t="s">
        <v>43</v>
      </c>
      <c r="D30" s="10">
        <v>21306772</v>
      </c>
      <c r="E30" s="10">
        <v>12090853</v>
      </c>
      <c r="F30" s="10">
        <v>4284003</v>
      </c>
      <c r="G30" s="10">
        <v>1289884</v>
      </c>
      <c r="H30" s="10">
        <v>1289884</v>
      </c>
      <c r="I30" s="10">
        <v>441873</v>
      </c>
      <c r="J30" s="10">
        <v>463457</v>
      </c>
      <c r="K30" s="10">
        <v>0</v>
      </c>
      <c r="L30" s="10">
        <v>0</v>
      </c>
      <c r="M30" s="10"/>
      <c r="N30" s="11">
        <f t="shared" si="0"/>
        <v>22596656</v>
      </c>
    </row>
    <row r="31" spans="2:14" ht="15">
      <c r="B31" s="12" t="s">
        <v>44</v>
      </c>
      <c r="C31" s="13" t="s">
        <v>45</v>
      </c>
      <c r="D31" s="14">
        <v>17343409</v>
      </c>
      <c r="E31" s="14">
        <v>9650625</v>
      </c>
      <c r="F31" s="14">
        <v>3721103</v>
      </c>
      <c r="G31" s="14">
        <v>1289884</v>
      </c>
      <c r="H31" s="14">
        <v>1289884</v>
      </c>
      <c r="I31" s="14">
        <v>441873</v>
      </c>
      <c r="J31" s="14">
        <v>463457</v>
      </c>
      <c r="K31" s="14">
        <v>0</v>
      </c>
      <c r="L31" s="14">
        <v>0</v>
      </c>
      <c r="M31" s="14"/>
      <c r="N31" s="15">
        <f t="shared" si="0"/>
        <v>18633293</v>
      </c>
    </row>
    <row r="32" spans="2:14" ht="30">
      <c r="B32" s="12" t="s">
        <v>46</v>
      </c>
      <c r="C32" s="13" t="s">
        <v>47</v>
      </c>
      <c r="D32" s="14">
        <v>3541161</v>
      </c>
      <c r="E32" s="14">
        <v>2130742</v>
      </c>
      <c r="F32" s="14">
        <v>562900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/>
      <c r="N32" s="15">
        <f t="shared" si="0"/>
        <v>3541161</v>
      </c>
    </row>
    <row r="33" spans="2:14" ht="75">
      <c r="B33" s="12" t="s">
        <v>48</v>
      </c>
      <c r="C33" s="13" t="s">
        <v>49</v>
      </c>
      <c r="D33" s="14">
        <v>422202</v>
      </c>
      <c r="E33" s="14">
        <v>309486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/>
      <c r="N33" s="15">
        <f t="shared" si="0"/>
        <v>422202</v>
      </c>
    </row>
    <row r="34" spans="2:14" ht="30">
      <c r="B34" s="8" t="s">
        <v>50</v>
      </c>
      <c r="C34" s="9" t="s">
        <v>51</v>
      </c>
      <c r="D34" s="10">
        <v>1469652</v>
      </c>
      <c r="E34" s="10">
        <v>804630</v>
      </c>
      <c r="F34" s="10">
        <v>138060</v>
      </c>
      <c r="G34" s="10">
        <v>1750</v>
      </c>
      <c r="H34" s="10">
        <v>1750</v>
      </c>
      <c r="I34" s="10">
        <v>1283</v>
      </c>
      <c r="J34" s="10">
        <v>465</v>
      </c>
      <c r="K34" s="10">
        <v>0</v>
      </c>
      <c r="L34" s="10">
        <v>0</v>
      </c>
      <c r="M34" s="10"/>
      <c r="N34" s="11">
        <f t="shared" si="0"/>
        <v>1471402</v>
      </c>
    </row>
    <row r="35" spans="2:14" ht="30">
      <c r="B35" s="12" t="s">
        <v>52</v>
      </c>
      <c r="C35" s="13" t="s">
        <v>53</v>
      </c>
      <c r="D35" s="14">
        <v>14000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/>
      <c r="N35" s="15">
        <f t="shared" si="0"/>
        <v>14000</v>
      </c>
    </row>
    <row r="36" spans="2:14" ht="30">
      <c r="B36" s="12" t="s">
        <v>54</v>
      </c>
      <c r="C36" s="13" t="s">
        <v>55</v>
      </c>
      <c r="D36" s="14">
        <v>206310</v>
      </c>
      <c r="E36" s="14">
        <v>105630</v>
      </c>
      <c r="F36" s="14">
        <v>61917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/>
      <c r="N36" s="15">
        <f t="shared" si="0"/>
        <v>206310</v>
      </c>
    </row>
    <row r="37" spans="2:14" ht="45">
      <c r="B37" s="12" t="s">
        <v>56</v>
      </c>
      <c r="C37" s="13" t="s">
        <v>57</v>
      </c>
      <c r="D37" s="14">
        <v>877245</v>
      </c>
      <c r="E37" s="14">
        <v>591000</v>
      </c>
      <c r="F37" s="14">
        <v>48855</v>
      </c>
      <c r="G37" s="14">
        <v>1750</v>
      </c>
      <c r="H37" s="14">
        <v>1750</v>
      </c>
      <c r="I37" s="14">
        <v>1283</v>
      </c>
      <c r="J37" s="14">
        <v>465</v>
      </c>
      <c r="K37" s="14">
        <v>0</v>
      </c>
      <c r="L37" s="14">
        <v>0</v>
      </c>
      <c r="M37" s="14"/>
      <c r="N37" s="15">
        <f t="shared" si="0"/>
        <v>878995</v>
      </c>
    </row>
    <row r="38" spans="2:14" ht="90">
      <c r="B38" s="12" t="s">
        <v>58</v>
      </c>
      <c r="C38" s="13" t="s">
        <v>59</v>
      </c>
      <c r="D38" s="14">
        <v>158505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/>
      <c r="N38" s="15">
        <f t="shared" si="0"/>
        <v>158505</v>
      </c>
    </row>
    <row r="39" spans="2:14" ht="45">
      <c r="B39" s="12" t="s">
        <v>60</v>
      </c>
      <c r="C39" s="13" t="s">
        <v>61</v>
      </c>
      <c r="D39" s="14">
        <v>180492</v>
      </c>
      <c r="E39" s="14">
        <v>108000</v>
      </c>
      <c r="F39" s="14">
        <v>27288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/>
      <c r="N39" s="15">
        <f t="shared" si="0"/>
        <v>180492</v>
      </c>
    </row>
    <row r="40" spans="2:14" ht="105">
      <c r="B40" s="12" t="s">
        <v>62</v>
      </c>
      <c r="C40" s="13" t="s">
        <v>63</v>
      </c>
      <c r="D40" s="14">
        <v>14000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/>
      <c r="N40" s="15">
        <f t="shared" si="0"/>
        <v>14000</v>
      </c>
    </row>
    <row r="41" spans="2:14" ht="30">
      <c r="B41" s="12" t="s">
        <v>64</v>
      </c>
      <c r="C41" s="13" t="s">
        <v>65</v>
      </c>
      <c r="D41" s="14">
        <v>19100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/>
      <c r="N41" s="15">
        <f t="shared" si="0"/>
        <v>19100</v>
      </c>
    </row>
    <row r="42" spans="2:14" ht="15">
      <c r="B42" s="8" t="s">
        <v>66</v>
      </c>
      <c r="C42" s="9" t="s">
        <v>67</v>
      </c>
      <c r="D42" s="10">
        <v>676500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/>
      <c r="N42" s="11">
        <f t="shared" si="0"/>
        <v>676500</v>
      </c>
    </row>
    <row r="43" spans="2:14" ht="30">
      <c r="B43" s="12" t="s">
        <v>68</v>
      </c>
      <c r="C43" s="13" t="s">
        <v>69</v>
      </c>
      <c r="D43" s="14">
        <v>90000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/>
      <c r="N43" s="15">
        <f t="shared" si="0"/>
        <v>90000</v>
      </c>
    </row>
    <row r="44" spans="2:14" ht="15">
      <c r="B44" s="12" t="s">
        <v>70</v>
      </c>
      <c r="C44" s="13" t="s">
        <v>71</v>
      </c>
      <c r="D44" s="14">
        <v>586500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/>
      <c r="N44" s="15">
        <f t="shared" si="0"/>
        <v>586500</v>
      </c>
    </row>
    <row r="45" spans="2:14" ht="15">
      <c r="B45" s="8" t="s">
        <v>72</v>
      </c>
      <c r="C45" s="9" t="s">
        <v>73</v>
      </c>
      <c r="D45" s="10">
        <v>3621291</v>
      </c>
      <c r="E45" s="10">
        <v>2013328</v>
      </c>
      <c r="F45" s="10">
        <v>394470</v>
      </c>
      <c r="G45" s="10">
        <v>305683</v>
      </c>
      <c r="H45" s="10">
        <v>305683</v>
      </c>
      <c r="I45" s="10">
        <v>201083</v>
      </c>
      <c r="J45" s="10">
        <v>28584</v>
      </c>
      <c r="K45" s="10">
        <v>0</v>
      </c>
      <c r="L45" s="10">
        <v>0</v>
      </c>
      <c r="M45" s="10"/>
      <c r="N45" s="11">
        <f t="shared" si="0"/>
        <v>3926974</v>
      </c>
    </row>
    <row r="46" spans="2:14" ht="15">
      <c r="B46" s="12" t="s">
        <v>74</v>
      </c>
      <c r="C46" s="13" t="s">
        <v>75</v>
      </c>
      <c r="D46" s="14">
        <v>437190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/>
      <c r="N46" s="15">
        <f t="shared" si="0"/>
        <v>437190</v>
      </c>
    </row>
    <row r="47" spans="2:14" ht="45">
      <c r="B47" s="12" t="s">
        <v>76</v>
      </c>
      <c r="C47" s="13" t="s">
        <v>77</v>
      </c>
      <c r="D47" s="14">
        <v>32280</v>
      </c>
      <c r="E47" s="14">
        <v>0</v>
      </c>
      <c r="F47" s="14">
        <v>2280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/>
      <c r="N47" s="15">
        <f t="shared" si="0"/>
        <v>32280</v>
      </c>
    </row>
    <row r="48" spans="2:14" ht="15">
      <c r="B48" s="12" t="s">
        <v>78</v>
      </c>
      <c r="C48" s="13" t="s">
        <v>79</v>
      </c>
      <c r="D48" s="14">
        <v>588390</v>
      </c>
      <c r="E48" s="14">
        <v>376473</v>
      </c>
      <c r="F48" s="14">
        <v>68640</v>
      </c>
      <c r="G48" s="14">
        <v>1800</v>
      </c>
      <c r="H48" s="14">
        <v>1800</v>
      </c>
      <c r="I48" s="14">
        <v>0</v>
      </c>
      <c r="J48" s="14">
        <v>1500</v>
      </c>
      <c r="K48" s="14">
        <v>0</v>
      </c>
      <c r="L48" s="14">
        <v>0</v>
      </c>
      <c r="M48" s="14"/>
      <c r="N48" s="15">
        <f t="shared" si="0"/>
        <v>590190</v>
      </c>
    </row>
    <row r="49" spans="2:14" ht="15">
      <c r="B49" s="12" t="s">
        <v>80</v>
      </c>
      <c r="C49" s="13" t="s">
        <v>81</v>
      </c>
      <c r="D49" s="14">
        <v>42234</v>
      </c>
      <c r="E49" s="14">
        <v>24294</v>
      </c>
      <c r="F49" s="14">
        <v>7530</v>
      </c>
      <c r="G49" s="14">
        <v>2000</v>
      </c>
      <c r="H49" s="14">
        <v>2000</v>
      </c>
      <c r="I49" s="14">
        <v>0</v>
      </c>
      <c r="J49" s="14">
        <v>1700</v>
      </c>
      <c r="K49" s="14">
        <v>0</v>
      </c>
      <c r="L49" s="14">
        <v>0</v>
      </c>
      <c r="M49" s="14"/>
      <c r="N49" s="15">
        <f t="shared" si="0"/>
        <v>44234</v>
      </c>
    </row>
    <row r="50" spans="2:14" ht="30">
      <c r="B50" s="12" t="s">
        <v>82</v>
      </c>
      <c r="C50" s="13" t="s">
        <v>83</v>
      </c>
      <c r="D50" s="14">
        <v>551433</v>
      </c>
      <c r="E50" s="14">
        <v>284445</v>
      </c>
      <c r="F50" s="14">
        <v>160755</v>
      </c>
      <c r="G50" s="14">
        <v>17340</v>
      </c>
      <c r="H50" s="14">
        <v>17340</v>
      </c>
      <c r="I50" s="14">
        <v>1200</v>
      </c>
      <c r="J50" s="14">
        <v>14384</v>
      </c>
      <c r="K50" s="14">
        <v>0</v>
      </c>
      <c r="L50" s="14">
        <v>0</v>
      </c>
      <c r="M50" s="14"/>
      <c r="N50" s="15">
        <f t="shared" si="0"/>
        <v>568773</v>
      </c>
    </row>
    <row r="51" spans="2:14" ht="15">
      <c r="B51" s="12" t="s">
        <v>84</v>
      </c>
      <c r="C51" s="13" t="s">
        <v>85</v>
      </c>
      <c r="D51" s="14">
        <v>1846227</v>
      </c>
      <c r="E51" s="14">
        <v>1243669</v>
      </c>
      <c r="F51" s="14">
        <v>147216</v>
      </c>
      <c r="G51" s="14">
        <v>284543</v>
      </c>
      <c r="H51" s="14">
        <v>284543</v>
      </c>
      <c r="I51" s="14">
        <v>199883</v>
      </c>
      <c r="J51" s="14">
        <v>11000</v>
      </c>
      <c r="K51" s="14">
        <v>0</v>
      </c>
      <c r="L51" s="14">
        <v>0</v>
      </c>
      <c r="M51" s="14"/>
      <c r="N51" s="15">
        <f t="shared" si="0"/>
        <v>2130770</v>
      </c>
    </row>
    <row r="52" spans="2:14" ht="30">
      <c r="B52" s="12" t="s">
        <v>86</v>
      </c>
      <c r="C52" s="13" t="s">
        <v>87</v>
      </c>
      <c r="D52" s="14">
        <v>123537</v>
      </c>
      <c r="E52" s="14">
        <v>84447</v>
      </c>
      <c r="F52" s="14">
        <v>8049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/>
      <c r="N52" s="15">
        <f t="shared" si="0"/>
        <v>123537</v>
      </c>
    </row>
    <row r="53" spans="2:14" ht="15">
      <c r="B53" s="8" t="s">
        <v>88</v>
      </c>
      <c r="C53" s="9" t="s">
        <v>89</v>
      </c>
      <c r="D53" s="10">
        <v>90000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/>
      <c r="N53" s="11">
        <f t="shared" si="0"/>
        <v>90000</v>
      </c>
    </row>
    <row r="54" spans="2:14" ht="15">
      <c r="B54" s="12" t="s">
        <v>90</v>
      </c>
      <c r="C54" s="13" t="s">
        <v>91</v>
      </c>
      <c r="D54" s="14">
        <v>90000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/>
      <c r="N54" s="15">
        <f t="shared" si="0"/>
        <v>90000</v>
      </c>
    </row>
    <row r="55" spans="2:14" ht="15">
      <c r="B55" s="8" t="s">
        <v>92</v>
      </c>
      <c r="C55" s="9" t="s">
        <v>93</v>
      </c>
      <c r="D55" s="10">
        <v>3174855</v>
      </c>
      <c r="E55" s="10">
        <v>1411464</v>
      </c>
      <c r="F55" s="10">
        <v>1083216</v>
      </c>
      <c r="G55" s="10">
        <v>343302</v>
      </c>
      <c r="H55" s="10">
        <v>343302</v>
      </c>
      <c r="I55" s="10">
        <v>109645</v>
      </c>
      <c r="J55" s="10">
        <v>139688</v>
      </c>
      <c r="K55" s="10">
        <v>0</v>
      </c>
      <c r="L55" s="10">
        <v>0</v>
      </c>
      <c r="M55" s="10"/>
      <c r="N55" s="11">
        <f t="shared" si="0"/>
        <v>3518157</v>
      </c>
    </row>
    <row r="56" spans="2:14" ht="45">
      <c r="B56" s="12" t="s">
        <v>94</v>
      </c>
      <c r="C56" s="13" t="s">
        <v>95</v>
      </c>
      <c r="D56" s="14">
        <v>2746950</v>
      </c>
      <c r="E56" s="14">
        <v>1219464</v>
      </c>
      <c r="F56" s="14">
        <v>1083216</v>
      </c>
      <c r="G56" s="14">
        <v>314982</v>
      </c>
      <c r="H56" s="14">
        <v>314982</v>
      </c>
      <c r="I56" s="14">
        <v>104645</v>
      </c>
      <c r="J56" s="14">
        <v>133188</v>
      </c>
      <c r="K56" s="14">
        <v>0</v>
      </c>
      <c r="L56" s="14">
        <v>0</v>
      </c>
      <c r="M56" s="14"/>
      <c r="N56" s="15">
        <f t="shared" si="0"/>
        <v>3061932</v>
      </c>
    </row>
    <row r="57" spans="2:14" ht="30">
      <c r="B57" s="12" t="s">
        <v>96</v>
      </c>
      <c r="C57" s="13" t="s">
        <v>97</v>
      </c>
      <c r="D57" s="14">
        <v>350205</v>
      </c>
      <c r="E57" s="14">
        <v>135000</v>
      </c>
      <c r="F57" s="14">
        <v>0</v>
      </c>
      <c r="G57" s="14">
        <v>28320</v>
      </c>
      <c r="H57" s="14">
        <v>28320</v>
      </c>
      <c r="I57" s="14">
        <v>5000</v>
      </c>
      <c r="J57" s="14">
        <v>6500</v>
      </c>
      <c r="K57" s="14">
        <v>0</v>
      </c>
      <c r="L57" s="14">
        <v>0</v>
      </c>
      <c r="M57" s="14"/>
      <c r="N57" s="15">
        <f t="shared" si="0"/>
        <v>378525</v>
      </c>
    </row>
    <row r="58" spans="2:14" ht="15">
      <c r="B58" s="12" t="s">
        <v>98</v>
      </c>
      <c r="C58" s="13" t="s">
        <v>99</v>
      </c>
      <c r="D58" s="14">
        <v>77700</v>
      </c>
      <c r="E58" s="14">
        <v>57000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/>
      <c r="N58" s="15">
        <f t="shared" si="0"/>
        <v>77700</v>
      </c>
    </row>
    <row r="59" spans="2:14" ht="15">
      <c r="B59" s="8" t="s">
        <v>100</v>
      </c>
      <c r="C59" s="9" t="s">
        <v>101</v>
      </c>
      <c r="D59" s="10">
        <v>212582</v>
      </c>
      <c r="E59" s="10">
        <v>0</v>
      </c>
      <c r="F59" s="10">
        <v>137202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/>
      <c r="N59" s="11">
        <f t="shared" si="0"/>
        <v>212582</v>
      </c>
    </row>
    <row r="60" spans="2:14" ht="15">
      <c r="B60" s="12" t="s">
        <v>102</v>
      </c>
      <c r="C60" s="13" t="s">
        <v>103</v>
      </c>
      <c r="D60" s="14">
        <v>212582</v>
      </c>
      <c r="E60" s="14">
        <v>0</v>
      </c>
      <c r="F60" s="14">
        <v>137202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/>
      <c r="N60" s="15">
        <f t="shared" si="0"/>
        <v>212582</v>
      </c>
    </row>
    <row r="61" spans="2:14" ht="15">
      <c r="B61" s="16" t="s">
        <v>104</v>
      </c>
      <c r="C61" s="17"/>
      <c r="D61" s="11">
        <v>66975612</v>
      </c>
      <c r="E61" s="11">
        <v>37336273</v>
      </c>
      <c r="F61" s="11">
        <v>11328047</v>
      </c>
      <c r="G61" s="11">
        <v>2770529</v>
      </c>
      <c r="H61" s="11">
        <v>2770529</v>
      </c>
      <c r="I61" s="11">
        <v>870241</v>
      </c>
      <c r="J61" s="11">
        <v>664839</v>
      </c>
      <c r="K61" s="11">
        <v>0</v>
      </c>
      <c r="L61" s="11">
        <v>0</v>
      </c>
      <c r="M61" s="11"/>
      <c r="N61" s="11">
        <f t="shared" si="0"/>
        <v>69746141</v>
      </c>
    </row>
    <row r="62" spans="2:14" ht="15">
      <c r="B62" s="16" t="s">
        <v>105</v>
      </c>
      <c r="C62" s="17"/>
      <c r="D62" s="11">
        <v>242788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/>
      <c r="N62" s="11">
        <f t="shared" si="0"/>
        <v>242788</v>
      </c>
    </row>
    <row r="63" spans="2:14" ht="60">
      <c r="B63" s="12" t="s">
        <v>106</v>
      </c>
      <c r="C63" s="13" t="s">
        <v>107</v>
      </c>
      <c r="D63" s="14">
        <v>180775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/>
      <c r="N63" s="15">
        <f t="shared" si="0"/>
        <v>180775</v>
      </c>
    </row>
    <row r="64" spans="2:14" ht="15">
      <c r="B64" s="12" t="s">
        <v>108</v>
      </c>
      <c r="C64" s="13" t="s">
        <v>109</v>
      </c>
      <c r="D64" s="14">
        <v>62013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/>
      <c r="N64" s="15">
        <f t="shared" si="0"/>
        <v>62013</v>
      </c>
    </row>
    <row r="65" spans="2:14" ht="15">
      <c r="B65" s="16" t="s">
        <v>110</v>
      </c>
      <c r="C65" s="17"/>
      <c r="D65" s="11">
        <v>67218400</v>
      </c>
      <c r="E65" s="11">
        <v>37336273</v>
      </c>
      <c r="F65" s="11">
        <v>11328047</v>
      </c>
      <c r="G65" s="11">
        <v>2770529</v>
      </c>
      <c r="H65" s="11">
        <v>2770529</v>
      </c>
      <c r="I65" s="11">
        <v>870241</v>
      </c>
      <c r="J65" s="11">
        <v>664839</v>
      </c>
      <c r="K65" s="11">
        <v>0</v>
      </c>
      <c r="L65" s="11">
        <v>0</v>
      </c>
      <c r="M65" s="11"/>
      <c r="N65" s="11">
        <f t="shared" si="0"/>
        <v>69988929</v>
      </c>
    </row>
    <row r="71" spans="3:10" ht="15">
      <c r="C71" s="4" t="s">
        <v>111</v>
      </c>
      <c r="J71" s="4" t="s">
        <v>112</v>
      </c>
    </row>
  </sheetData>
  <sheetProtection/>
  <mergeCells count="19">
    <mergeCell ref="N13:N16"/>
    <mergeCell ref="G14:G16"/>
    <mergeCell ref="H14:H16"/>
    <mergeCell ref="I14:J14"/>
    <mergeCell ref="E14:F14"/>
    <mergeCell ref="F15:F16"/>
    <mergeCell ref="G13:M13"/>
    <mergeCell ref="L15:L16"/>
    <mergeCell ref="L14:M14"/>
    <mergeCell ref="I15:I16"/>
    <mergeCell ref="J15:J16"/>
    <mergeCell ref="K14:K16"/>
    <mergeCell ref="B9:N9"/>
    <mergeCell ref="B10:N10"/>
    <mergeCell ref="B13:B16"/>
    <mergeCell ref="C13:C16"/>
    <mergeCell ref="D13:F13"/>
    <mergeCell ref="D14:D16"/>
    <mergeCell ref="E15:E16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2013-12-09T12:24:30Z</cp:lastPrinted>
  <dcterms:created xsi:type="dcterms:W3CDTF">2013-12-09T12:21:42Z</dcterms:created>
  <dcterms:modified xsi:type="dcterms:W3CDTF">2013-12-13T09:15:18Z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