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<sst xmlns="http://schemas.openxmlformats.org/spreadsheetml/2006/main" count="94" uniqueCount="88">
  <si>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</si>
  <si>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</si>
  <si>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</si>
  <si>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</si>
  <si>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</si>
  <si>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</si>
  <si>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</si>
  <si>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</si>
  <si>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</si>
  <si>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</si>
  <si>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</si>
  <si>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</si>
  <si>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</si>
  <si>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</si>
  <si>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</si>
  <si>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</si>
  <si>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</si>
  <si>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</si>
  <si>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</si>
  <si>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</si>
  <si>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</si>
  <si>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</si>
  <si>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</si>
  <si>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</si>
  <si>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</si>
  <si>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</si>
  <si>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</si>
  <si>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</si>
  <si>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</si>
  <si>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</si>
  <si>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</si>
  <si>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</si>
  <si>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</si>
  <si>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</si>
  <si>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</si>
  <si>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</si>
  <si>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</si>
  <si>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</si>
  <si>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</si>
  <si>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</si>
  <si>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</si>
  <si>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</si>
  <si>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</si>
  <si>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</si>
  <si>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</si>
  <si>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</si>
  <si>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</si>
  <si>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</si>
  <si>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</si>
  <si>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</si>
  <si>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</si>
  <si>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</si>
  <si>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</si>
  <si>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</si>
  <si>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</si>
  <si>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</si>
  <si>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</si>
  <si>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</si>
  <si>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</si>
  <si>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</si>
  <si>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</si>
  <si>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</si>
  <si>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</si>
  <si>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</si>
  <si>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</si>
  <si>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</si>
  <si>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</si>
  <si>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</si>
  <si>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</si>
  <si>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</si>
  <si>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</si>
  <si>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</si>
  <si>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</si>
  <si>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</si>
  <si>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</si>
  <si>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</si>
  <si>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</si>
  <si>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</si>
  <si>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</si>
  <si>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</si>
  <si>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</si>
  <si>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</si>
  <si>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</si>
  <si>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</si>
  <si>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</si>
  <si>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</si>
  <si>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2013 рік</t>
  </si>
  <si>
    <t>від 25.07.2013 № 2878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</si>
</sst>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.625" style="0" customWidth="1"/>
    <col min="2" max="2" width="36.75390625" style="0" customWidth="1"/>
    <col min="3" max="3" width="10.125" style="0" bestFit="1" customWidth="1"/>
    <col min="4" max="4" width="9.25390625" style="0" bestFit="1" customWidth="1"/>
    <col min="5" max="5" width="11.00390625" style="0" customWidth="1"/>
    <col min="6" max="6" width="10.625" style="0" bestFit="1" customWidth="1"/>
    <col min="7" max="7" width="8.125" style="0" customWidth="1"/>
    <col min="8" max="8" width="8.00390625" style="0" customWidth="1"/>
    <col min="9" max="9" width="8.625" style="0" customWidth="1"/>
    <col min="10" max="11" width="10.625" style="0" bestFit="1" customWidth="1"/>
    <col min="12" max="12" width="11.25390625" style="0" customWidth="1"/>
    <col min="13" max="13" width="10.625" style="0" bestFit="1" customWidth="1"/>
  </cols>
  <sheetData>
    <row r="4" ht="12.75">
      <c r="K4" t="s">
        <v>85</v>
      </c>
    </row>
    <row r="5" ht="12.75">
      <c r="K5" t="s">
        <v>0</v>
      </c>
    </row>
    <row r="6" ht="12.75">
      <c r="K6" t="s">
        <v>87</v>
      </c>
    </row>
    <row r="9" spans="1:13" ht="12.75">
      <c r="A9" s="18" t="s">
        <v>86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8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2.75">
      <c r="M11" s="1" t="s">
        <v>2</v>
      </c>
    </row>
    <row r="12" spans="1:13" ht="12.75">
      <c r="A12" s="20" t="s">
        <v>3</v>
      </c>
      <c r="B12" s="16" t="s">
        <v>4</v>
      </c>
      <c r="C12" s="16" t="s">
        <v>5</v>
      </c>
      <c r="D12" s="16"/>
      <c r="E12" s="16"/>
      <c r="F12" s="16" t="s">
        <v>10</v>
      </c>
      <c r="G12" s="16"/>
      <c r="H12" s="16"/>
      <c r="I12" s="16"/>
      <c r="J12" s="16"/>
      <c r="K12" s="16"/>
      <c r="L12" s="16"/>
      <c r="M12" s="17" t="s">
        <v>15</v>
      </c>
    </row>
    <row r="13" spans="1:13" ht="12.75">
      <c r="A13" s="16"/>
      <c r="B13" s="16"/>
      <c r="C13" s="16" t="s">
        <v>6</v>
      </c>
      <c r="D13" s="16" t="s">
        <v>7</v>
      </c>
      <c r="E13" s="16"/>
      <c r="F13" s="16" t="s">
        <v>6</v>
      </c>
      <c r="G13" s="16" t="s">
        <v>11</v>
      </c>
      <c r="H13" s="16" t="s">
        <v>7</v>
      </c>
      <c r="I13" s="16"/>
      <c r="J13" s="16" t="s">
        <v>12</v>
      </c>
      <c r="K13" s="16" t="s">
        <v>7</v>
      </c>
      <c r="L13" s="16"/>
      <c r="M13" s="16"/>
    </row>
    <row r="14" spans="1:13" ht="12.75">
      <c r="A14" s="16"/>
      <c r="B14" s="16"/>
      <c r="C14" s="16"/>
      <c r="D14" s="16" t="s">
        <v>8</v>
      </c>
      <c r="E14" s="16" t="s">
        <v>9</v>
      </c>
      <c r="F14" s="16"/>
      <c r="G14" s="16"/>
      <c r="H14" s="16" t="s">
        <v>8</v>
      </c>
      <c r="I14" s="16" t="s">
        <v>9</v>
      </c>
      <c r="J14" s="16"/>
      <c r="K14" s="16" t="s">
        <v>13</v>
      </c>
      <c r="L14" s="3" t="s">
        <v>7</v>
      </c>
      <c r="M14" s="16"/>
    </row>
    <row r="15" spans="1:13" ht="58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 t="s">
        <v>14</v>
      </c>
      <c r="M15" s="16"/>
    </row>
    <row r="16" spans="1:13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4" t="s">
        <v>16</v>
      </c>
    </row>
    <row r="17" spans="1:13" ht="12.75">
      <c r="A17" s="5" t="s">
        <v>17</v>
      </c>
      <c r="B17" s="6" t="s">
        <v>18</v>
      </c>
      <c r="C17" s="7">
        <v>19067</v>
      </c>
      <c r="D17" s="7">
        <v>1467</v>
      </c>
      <c r="E17" s="7">
        <v>0</v>
      </c>
      <c r="F17" s="7">
        <v>56194</v>
      </c>
      <c r="G17" s="7">
        <v>0</v>
      </c>
      <c r="H17" s="7">
        <v>0</v>
      </c>
      <c r="I17" s="7">
        <v>0</v>
      </c>
      <c r="J17" s="7">
        <v>56194</v>
      </c>
      <c r="K17" s="7">
        <v>56194</v>
      </c>
      <c r="L17" s="7"/>
      <c r="M17" s="8">
        <f aca="true" t="shared" si="0" ref="M17:M50">C17+F17</f>
        <v>75261</v>
      </c>
    </row>
    <row r="18" spans="1:13" ht="12.75">
      <c r="A18" s="9" t="s">
        <v>19</v>
      </c>
      <c r="B18" s="10" t="s">
        <v>20</v>
      </c>
      <c r="C18" s="11">
        <v>19067</v>
      </c>
      <c r="D18" s="11">
        <v>1467</v>
      </c>
      <c r="E18" s="11">
        <v>0</v>
      </c>
      <c r="F18" s="11">
        <v>56194</v>
      </c>
      <c r="G18" s="11">
        <v>0</v>
      </c>
      <c r="H18" s="11">
        <v>0</v>
      </c>
      <c r="I18" s="11">
        <v>0</v>
      </c>
      <c r="J18" s="11">
        <v>56194</v>
      </c>
      <c r="K18" s="11">
        <v>56194</v>
      </c>
      <c r="L18" s="11"/>
      <c r="M18" s="12">
        <f t="shared" si="0"/>
        <v>75261</v>
      </c>
    </row>
    <row r="19" spans="1:13" ht="12.75">
      <c r="A19" s="5" t="s">
        <v>21</v>
      </c>
      <c r="B19" s="6" t="s">
        <v>22</v>
      </c>
      <c r="C19" s="7">
        <v>137127</v>
      </c>
      <c r="D19" s="7">
        <v>29500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  <c r="M19" s="8">
        <f t="shared" si="0"/>
        <v>137127</v>
      </c>
    </row>
    <row r="20" spans="1:13" ht="12.75">
      <c r="A20" s="9" t="s">
        <v>23</v>
      </c>
      <c r="B20" s="10" t="s">
        <v>24</v>
      </c>
      <c r="C20" s="11">
        <v>40901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2">
        <f t="shared" si="0"/>
        <v>40901</v>
      </c>
    </row>
    <row r="21" spans="1:13" ht="51">
      <c r="A21" s="9" t="s">
        <v>25</v>
      </c>
      <c r="B21" s="10" t="s">
        <v>26</v>
      </c>
      <c r="C21" s="11">
        <v>90049</v>
      </c>
      <c r="D21" s="11">
        <v>29500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2">
        <f t="shared" si="0"/>
        <v>90049</v>
      </c>
    </row>
    <row r="22" spans="1:13" ht="25.5">
      <c r="A22" s="9" t="s">
        <v>27</v>
      </c>
      <c r="B22" s="10" t="s">
        <v>28</v>
      </c>
      <c r="C22" s="11">
        <v>4762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4762</v>
      </c>
    </row>
    <row r="23" spans="1:13" ht="12.75">
      <c r="A23" s="9" t="s">
        <v>29</v>
      </c>
      <c r="B23" s="10" t="s">
        <v>30</v>
      </c>
      <c r="C23" s="11">
        <v>1415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/>
      <c r="M23" s="12">
        <f t="shared" si="0"/>
        <v>1415</v>
      </c>
    </row>
    <row r="24" spans="1:13" ht="12.75">
      <c r="A24" s="5" t="s">
        <v>31</v>
      </c>
      <c r="B24" s="6" t="s">
        <v>32</v>
      </c>
      <c r="C24" s="7">
        <v>-244197</v>
      </c>
      <c r="D24" s="7">
        <v>0</v>
      </c>
      <c r="E24" s="7">
        <v>-268843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/>
      <c r="M24" s="8">
        <f t="shared" si="0"/>
        <v>-244197</v>
      </c>
    </row>
    <row r="25" spans="1:13" ht="12.75">
      <c r="A25" s="9" t="s">
        <v>33</v>
      </c>
      <c r="B25" s="10" t="s">
        <v>34</v>
      </c>
      <c r="C25" s="11">
        <v>-244197</v>
      </c>
      <c r="D25" s="11">
        <v>0</v>
      </c>
      <c r="E25" s="11">
        <v>-268843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2">
        <f t="shared" si="0"/>
        <v>-244197</v>
      </c>
    </row>
    <row r="26" spans="1:13" ht="25.5">
      <c r="A26" s="5" t="s">
        <v>35</v>
      </c>
      <c r="B26" s="6" t="s">
        <v>36</v>
      </c>
      <c r="C26" s="7">
        <v>69090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/>
      <c r="M26" s="8">
        <f t="shared" si="0"/>
        <v>69090</v>
      </c>
    </row>
    <row r="27" spans="1:13" ht="76.5">
      <c r="A27" s="9" t="s">
        <v>37</v>
      </c>
      <c r="B27" s="10" t="s">
        <v>38</v>
      </c>
      <c r="C27" s="11">
        <v>69090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2">
        <f t="shared" si="0"/>
        <v>69090</v>
      </c>
    </row>
    <row r="28" spans="1:13" ht="12.75">
      <c r="A28" s="5" t="s">
        <v>39</v>
      </c>
      <c r="B28" s="6" t="s">
        <v>40</v>
      </c>
      <c r="C28" s="7">
        <v>38726</v>
      </c>
      <c r="D28" s="7">
        <v>0</v>
      </c>
      <c r="E28" s="7">
        <v>0</v>
      </c>
      <c r="F28" s="7">
        <v>1737471</v>
      </c>
      <c r="G28" s="7">
        <v>0</v>
      </c>
      <c r="H28" s="7">
        <v>0</v>
      </c>
      <c r="I28" s="7">
        <v>0</v>
      </c>
      <c r="J28" s="7">
        <v>1737471</v>
      </c>
      <c r="K28" s="7">
        <v>1737471</v>
      </c>
      <c r="L28" s="7"/>
      <c r="M28" s="8">
        <f t="shared" si="0"/>
        <v>1776197</v>
      </c>
    </row>
    <row r="29" spans="1:13" ht="12.75">
      <c r="A29" s="9" t="s">
        <v>41</v>
      </c>
      <c r="B29" s="10" t="s">
        <v>42</v>
      </c>
      <c r="C29" s="11">
        <v>0</v>
      </c>
      <c r="D29" s="11">
        <v>0</v>
      </c>
      <c r="E29" s="11">
        <v>0</v>
      </c>
      <c r="F29" s="11">
        <v>9440</v>
      </c>
      <c r="G29" s="11">
        <v>0</v>
      </c>
      <c r="H29" s="11">
        <v>0</v>
      </c>
      <c r="I29" s="11">
        <v>0</v>
      </c>
      <c r="J29" s="11">
        <v>9440</v>
      </c>
      <c r="K29" s="11">
        <v>9440</v>
      </c>
      <c r="L29" s="11"/>
      <c r="M29" s="12">
        <f t="shared" si="0"/>
        <v>9440</v>
      </c>
    </row>
    <row r="30" spans="1:13" ht="25.5">
      <c r="A30" s="9" t="s">
        <v>43</v>
      </c>
      <c r="B30" s="10" t="s">
        <v>44</v>
      </c>
      <c r="C30" s="11">
        <v>0</v>
      </c>
      <c r="D30" s="11">
        <v>0</v>
      </c>
      <c r="E30" s="11">
        <v>0</v>
      </c>
      <c r="F30" s="11">
        <v>1614069</v>
      </c>
      <c r="G30" s="11">
        <v>0</v>
      </c>
      <c r="H30" s="11">
        <v>0</v>
      </c>
      <c r="I30" s="11">
        <v>0</v>
      </c>
      <c r="J30" s="11">
        <v>1614069</v>
      </c>
      <c r="K30" s="11">
        <v>1614069</v>
      </c>
      <c r="L30" s="11"/>
      <c r="M30" s="12">
        <f t="shared" si="0"/>
        <v>1614069</v>
      </c>
    </row>
    <row r="31" spans="1:13" ht="25.5">
      <c r="A31" s="9" t="s">
        <v>45</v>
      </c>
      <c r="B31" s="10" t="s">
        <v>46</v>
      </c>
      <c r="C31" s="11">
        <v>38726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2">
        <f t="shared" si="0"/>
        <v>38726</v>
      </c>
    </row>
    <row r="32" spans="1:13" ht="38.25">
      <c r="A32" s="9" t="s">
        <v>47</v>
      </c>
      <c r="B32" s="10" t="s">
        <v>48</v>
      </c>
      <c r="C32" s="11">
        <v>0</v>
      </c>
      <c r="D32" s="11">
        <v>0</v>
      </c>
      <c r="E32" s="11">
        <v>0</v>
      </c>
      <c r="F32" s="11">
        <v>101866</v>
      </c>
      <c r="G32" s="11">
        <v>0</v>
      </c>
      <c r="H32" s="11">
        <v>0</v>
      </c>
      <c r="I32" s="11">
        <v>0</v>
      </c>
      <c r="J32" s="11">
        <v>101866</v>
      </c>
      <c r="K32" s="11">
        <v>101866</v>
      </c>
      <c r="L32" s="11"/>
      <c r="M32" s="12">
        <f t="shared" si="0"/>
        <v>101866</v>
      </c>
    </row>
    <row r="33" spans="1:13" ht="12.75">
      <c r="A33" s="9" t="s">
        <v>49</v>
      </c>
      <c r="B33" s="10" t="s">
        <v>50</v>
      </c>
      <c r="C33" s="11">
        <v>0</v>
      </c>
      <c r="D33" s="11">
        <v>0</v>
      </c>
      <c r="E33" s="11">
        <v>0</v>
      </c>
      <c r="F33" s="11">
        <v>12096</v>
      </c>
      <c r="G33" s="11">
        <v>0</v>
      </c>
      <c r="H33" s="11">
        <v>0</v>
      </c>
      <c r="I33" s="11">
        <v>0</v>
      </c>
      <c r="J33" s="11">
        <v>12096</v>
      </c>
      <c r="K33" s="11">
        <v>12096</v>
      </c>
      <c r="L33" s="11"/>
      <c r="M33" s="12">
        <f t="shared" si="0"/>
        <v>12096</v>
      </c>
    </row>
    <row r="34" spans="1:13" ht="12.75">
      <c r="A34" s="5" t="s">
        <v>51</v>
      </c>
      <c r="B34" s="6" t="s">
        <v>52</v>
      </c>
      <c r="C34" s="7">
        <v>0</v>
      </c>
      <c r="D34" s="7">
        <v>3200</v>
      </c>
      <c r="E34" s="7">
        <v>0</v>
      </c>
      <c r="F34" s="7">
        <v>288293</v>
      </c>
      <c r="G34" s="7">
        <v>0</v>
      </c>
      <c r="H34" s="7">
        <v>0</v>
      </c>
      <c r="I34" s="7">
        <v>0</v>
      </c>
      <c r="J34" s="7">
        <v>288293</v>
      </c>
      <c r="K34" s="7">
        <v>288293</v>
      </c>
      <c r="L34" s="7"/>
      <c r="M34" s="8">
        <f t="shared" si="0"/>
        <v>288293</v>
      </c>
    </row>
    <row r="35" spans="1:13" ht="25.5">
      <c r="A35" s="9" t="s">
        <v>53</v>
      </c>
      <c r="B35" s="10" t="s">
        <v>54</v>
      </c>
      <c r="C35" s="11">
        <v>-1900</v>
      </c>
      <c r="D35" s="11">
        <v>-1900</v>
      </c>
      <c r="E35" s="11">
        <v>0</v>
      </c>
      <c r="F35" s="11">
        <v>288293</v>
      </c>
      <c r="G35" s="11">
        <v>0</v>
      </c>
      <c r="H35" s="11">
        <v>0</v>
      </c>
      <c r="I35" s="11">
        <v>0</v>
      </c>
      <c r="J35" s="11">
        <v>288293</v>
      </c>
      <c r="K35" s="11">
        <v>288293</v>
      </c>
      <c r="L35" s="11"/>
      <c r="M35" s="12">
        <f t="shared" si="0"/>
        <v>286393</v>
      </c>
    </row>
    <row r="36" spans="1:13" ht="12.75">
      <c r="A36" s="9" t="s">
        <v>55</v>
      </c>
      <c r="B36" s="10" t="s">
        <v>56</v>
      </c>
      <c r="C36" s="11">
        <v>-5000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2">
        <f t="shared" si="0"/>
        <v>-5000</v>
      </c>
    </row>
    <row r="37" spans="1:13" ht="25.5">
      <c r="A37" s="9" t="s">
        <v>57</v>
      </c>
      <c r="B37" s="10" t="s">
        <v>58</v>
      </c>
      <c r="C37" s="11">
        <v>6900</v>
      </c>
      <c r="D37" s="11">
        <v>5100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2">
        <f t="shared" si="0"/>
        <v>6900</v>
      </c>
    </row>
    <row r="38" spans="1:13" ht="12.75">
      <c r="A38" s="5" t="s">
        <v>59</v>
      </c>
      <c r="B38" s="6" t="s">
        <v>60</v>
      </c>
      <c r="C38" s="7">
        <v>120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  <c r="M38" s="8">
        <f t="shared" si="0"/>
        <v>120</v>
      </c>
    </row>
    <row r="39" spans="1:13" ht="12.75">
      <c r="A39" s="9" t="s">
        <v>61</v>
      </c>
      <c r="B39" s="10" t="s">
        <v>62</v>
      </c>
      <c r="C39" s="11">
        <v>120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2">
        <f t="shared" si="0"/>
        <v>120</v>
      </c>
    </row>
    <row r="40" spans="1:13" ht="12.75">
      <c r="A40" s="5" t="s">
        <v>63</v>
      </c>
      <c r="B40" s="6" t="s">
        <v>64</v>
      </c>
      <c r="C40" s="7">
        <v>-5205</v>
      </c>
      <c r="D40" s="7">
        <v>0</v>
      </c>
      <c r="E40" s="7">
        <v>0</v>
      </c>
      <c r="F40" s="7">
        <v>250320</v>
      </c>
      <c r="G40" s="7">
        <v>0</v>
      </c>
      <c r="H40" s="7">
        <v>0</v>
      </c>
      <c r="I40" s="7">
        <v>0</v>
      </c>
      <c r="J40" s="7">
        <v>250320</v>
      </c>
      <c r="K40" s="7">
        <v>250320</v>
      </c>
      <c r="L40" s="7"/>
      <c r="M40" s="8">
        <f t="shared" si="0"/>
        <v>245115</v>
      </c>
    </row>
    <row r="41" spans="1:13" ht="38.25">
      <c r="A41" s="9" t="s">
        <v>65</v>
      </c>
      <c r="B41" s="10" t="s">
        <v>66</v>
      </c>
      <c r="C41" s="11">
        <v>-5205</v>
      </c>
      <c r="D41" s="11">
        <v>0</v>
      </c>
      <c r="E41" s="11">
        <v>0</v>
      </c>
      <c r="F41" s="11">
        <v>250320</v>
      </c>
      <c r="G41" s="11">
        <v>0</v>
      </c>
      <c r="H41" s="11">
        <v>0</v>
      </c>
      <c r="I41" s="11">
        <v>0</v>
      </c>
      <c r="J41" s="11">
        <v>250320</v>
      </c>
      <c r="K41" s="11">
        <v>250320</v>
      </c>
      <c r="L41" s="11"/>
      <c r="M41" s="12">
        <f t="shared" si="0"/>
        <v>245115</v>
      </c>
    </row>
    <row r="42" spans="1:13" ht="12.75">
      <c r="A42" s="5" t="s">
        <v>67</v>
      </c>
      <c r="B42" s="6" t="s">
        <v>68</v>
      </c>
      <c r="C42" s="7">
        <v>0</v>
      </c>
      <c r="D42" s="7">
        <v>0</v>
      </c>
      <c r="E42" s="7">
        <v>0</v>
      </c>
      <c r="F42" s="7">
        <v>522217</v>
      </c>
      <c r="G42" s="7">
        <v>0</v>
      </c>
      <c r="H42" s="7">
        <v>0</v>
      </c>
      <c r="I42" s="7">
        <v>0</v>
      </c>
      <c r="J42" s="7">
        <v>522217</v>
      </c>
      <c r="K42" s="7">
        <v>522217</v>
      </c>
      <c r="L42" s="7"/>
      <c r="M42" s="8">
        <f t="shared" si="0"/>
        <v>522217</v>
      </c>
    </row>
    <row r="43" spans="1:13" ht="12.75">
      <c r="A43" s="9" t="s">
        <v>69</v>
      </c>
      <c r="B43" s="10" t="s">
        <v>70</v>
      </c>
      <c r="C43" s="11">
        <v>0</v>
      </c>
      <c r="D43" s="11">
        <v>0</v>
      </c>
      <c r="E43" s="11">
        <v>0</v>
      </c>
      <c r="F43" s="11">
        <v>522217</v>
      </c>
      <c r="G43" s="11">
        <v>0</v>
      </c>
      <c r="H43" s="11">
        <v>0</v>
      </c>
      <c r="I43" s="11">
        <v>0</v>
      </c>
      <c r="J43" s="11">
        <v>522217</v>
      </c>
      <c r="K43" s="11">
        <v>522217</v>
      </c>
      <c r="L43" s="11"/>
      <c r="M43" s="12">
        <f t="shared" si="0"/>
        <v>522217</v>
      </c>
    </row>
    <row r="44" spans="1:13" ht="38.25">
      <c r="A44" s="5" t="s">
        <v>71</v>
      </c>
      <c r="B44" s="6" t="s">
        <v>72</v>
      </c>
      <c r="C44" s="7">
        <v>0</v>
      </c>
      <c r="D44" s="7">
        <v>0</v>
      </c>
      <c r="E44" s="7">
        <v>0</v>
      </c>
      <c r="F44" s="7">
        <v>13649</v>
      </c>
      <c r="G44" s="7">
        <v>0</v>
      </c>
      <c r="H44" s="7">
        <v>0</v>
      </c>
      <c r="I44" s="7">
        <v>0</v>
      </c>
      <c r="J44" s="7">
        <v>13649</v>
      </c>
      <c r="K44" s="7">
        <v>13649</v>
      </c>
      <c r="L44" s="7"/>
      <c r="M44" s="8">
        <f t="shared" si="0"/>
        <v>13649</v>
      </c>
    </row>
    <row r="45" spans="1:13" ht="12.75">
      <c r="A45" s="9" t="s">
        <v>73</v>
      </c>
      <c r="B45" s="10" t="s">
        <v>74</v>
      </c>
      <c r="C45" s="11">
        <v>0</v>
      </c>
      <c r="D45" s="11">
        <v>0</v>
      </c>
      <c r="E45" s="11">
        <v>0</v>
      </c>
      <c r="F45" s="11">
        <v>13649</v>
      </c>
      <c r="G45" s="11">
        <v>0</v>
      </c>
      <c r="H45" s="11">
        <v>0</v>
      </c>
      <c r="I45" s="11">
        <v>0</v>
      </c>
      <c r="J45" s="11">
        <v>13649</v>
      </c>
      <c r="K45" s="11">
        <v>13649</v>
      </c>
      <c r="L45" s="11"/>
      <c r="M45" s="12">
        <f t="shared" si="0"/>
        <v>13649</v>
      </c>
    </row>
    <row r="46" spans="1:13" ht="25.5">
      <c r="A46" s="5" t="s">
        <v>75</v>
      </c>
      <c r="B46" s="6" t="s">
        <v>76</v>
      </c>
      <c r="C46" s="7">
        <v>-70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/>
      <c r="M46" s="8">
        <f t="shared" si="0"/>
        <v>-70</v>
      </c>
    </row>
    <row r="47" spans="1:13" ht="12.75">
      <c r="A47" s="9" t="s">
        <v>77</v>
      </c>
      <c r="B47" s="10" t="s">
        <v>78</v>
      </c>
      <c r="C47" s="11">
        <v>-45118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2">
        <f t="shared" si="0"/>
        <v>-45118</v>
      </c>
    </row>
    <row r="48" spans="1:13" ht="12.75">
      <c r="A48" s="9" t="s">
        <v>79</v>
      </c>
      <c r="B48" s="10" t="s">
        <v>80</v>
      </c>
      <c r="C48" s="11">
        <v>45048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2">
        <f t="shared" si="0"/>
        <v>45048</v>
      </c>
    </row>
    <row r="49" spans="1:13" ht="12.75">
      <c r="A49" s="13" t="s">
        <v>81</v>
      </c>
      <c r="B49" s="14"/>
      <c r="C49" s="8">
        <v>14658</v>
      </c>
      <c r="D49" s="8">
        <v>34167</v>
      </c>
      <c r="E49" s="8">
        <v>-268843</v>
      </c>
      <c r="F49" s="8">
        <v>2868144</v>
      </c>
      <c r="G49" s="8">
        <v>0</v>
      </c>
      <c r="H49" s="8">
        <v>0</v>
      </c>
      <c r="I49" s="8">
        <v>0</v>
      </c>
      <c r="J49" s="8">
        <v>2868144</v>
      </c>
      <c r="K49" s="8">
        <v>2868144</v>
      </c>
      <c r="L49" s="8"/>
      <c r="M49" s="8">
        <f t="shared" si="0"/>
        <v>2882802</v>
      </c>
    </row>
    <row r="50" spans="1:13" ht="12.75">
      <c r="A50" s="13" t="s">
        <v>82</v>
      </c>
      <c r="B50" s="14"/>
      <c r="C50" s="8">
        <v>14658</v>
      </c>
      <c r="D50" s="8">
        <v>34167</v>
      </c>
      <c r="E50" s="8">
        <v>-268843</v>
      </c>
      <c r="F50" s="8">
        <v>2868144</v>
      </c>
      <c r="G50" s="8">
        <v>0</v>
      </c>
      <c r="H50" s="8">
        <v>0</v>
      </c>
      <c r="I50" s="8">
        <v>0</v>
      </c>
      <c r="J50" s="8">
        <v>2868144</v>
      </c>
      <c r="K50" s="8">
        <v>2868144</v>
      </c>
      <c r="L50" s="8"/>
      <c r="M50" s="8">
        <f t="shared" si="0"/>
        <v>2882802</v>
      </c>
    </row>
    <row r="53" spans="2:9" ht="12.75">
      <c r="B53" s="2" t="s">
        <v>83</v>
      </c>
      <c r="I53" s="2" t="s">
        <v>84</v>
      </c>
    </row>
  </sheetData>
  <sheetProtection/>
  <mergeCells count="19">
    <mergeCell ref="A9:M9"/>
    <mergeCell ref="A10:M10"/>
    <mergeCell ref="A12:A15"/>
    <mergeCell ref="B12:B15"/>
    <mergeCell ref="C12:E12"/>
    <mergeCell ref="C13:C15"/>
    <mergeCell ref="D14:D15"/>
    <mergeCell ref="D13:E13"/>
    <mergeCell ref="E14:E15"/>
    <mergeCell ref="F12:L12"/>
    <mergeCell ref="J13:J15"/>
    <mergeCell ref="K14:K15"/>
    <mergeCell ref="K13:L13"/>
    <mergeCell ref="M12:M15"/>
    <mergeCell ref="F13:F15"/>
    <mergeCell ref="G13:G15"/>
    <mergeCell ref="H13:I13"/>
    <mergeCell ref="H14:H15"/>
    <mergeCell ref="I14:I15"/>
  </mergeCells>
  <printOptions/>
  <pageMargins left="0.57" right="0.196850393700787" top="0.393700787401575" bottom="0.2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2013-07-25T11:39:08Z</cp:lastPrinted>
  <dcterms:created xsi:type="dcterms:W3CDTF">2013-07-23T12:36:26Z</dcterms:created>
  <dcterms:modified xsi:type="dcterms:W3CDTF">2013-07-25T11:39:13Z</dcterms:modified>
  <cp:category/>
  <cp:version/>
  <cp:contentType/>
  <cp:contentStatus/>
</cp:coreProperties>
</file>