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<sst xmlns="http://schemas.openxmlformats.org/spreadsheetml/2006/main" count="102" uniqueCount="96">
  <si>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</si>
  <si>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</si>
  <si>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</si>
  <si>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</si>
  <si>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</si>
  <si>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</si>
  <si>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</si>
  <si>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</si>
  <si>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</si>
  <si>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</si>
  <si>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</si>
  <si>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</si>
  <si>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</si>
  <si>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</si>
  <si>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</si>
  <si>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</si>
  <si>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</si>
  <si>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</si>
  <si>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</si>
  <si>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</si>
  <si>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</si>
  <si>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</si>
  <si>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</si>
  <si>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</si>
  <si>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</si>
  <si>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</si>
  <si>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</si>
  <si>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</si>
  <si>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080000</t>
  </si>
  <si>
    <t>Охорона здоров`я </t>
  </si>
  <si>
    <t>080101</t>
  </si>
  <si>
    <t>Лікарні </t>
  </si>
  <si>
    <t>090000</t>
  </si>
  <si>
    <t>Соціальний захист та соціальне забезпечення 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</si>
  <si>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</si>
  <si>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</si>
  <si>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090214</t>
  </si>
  <si>
    <t>Пільги окремим категоріям громадян з послуг зв`язку </t>
  </si>
  <si>
    <t>090412</t>
  </si>
  <si>
    <t>Інші видатки на соціальний захист населення </t>
  </si>
  <si>
    <t>091206</t>
  </si>
  <si>
    <t>Центри соціальної реабілітації дітей - інвалідів, центри професійної реабілітації інвалідів 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</si>
  <si>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</si>
  <si>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</si>
  <si>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</si>
  <si>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</si>
  <si>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100102</t>
  </si>
  <si>
    <t>Капітальний ремонт житлового фонду місцевих органів влади </t>
  </si>
  <si>
    <t>100106</t>
  </si>
  <si>
    <t>Капітальний ремонт житлового фонду об`єднань співвласників багатоквартирних будинків </t>
  </si>
  <si>
    <t>100201</t>
  </si>
  <si>
    <t>Теплові мережі </t>
  </si>
  <si>
    <t>100203</t>
  </si>
  <si>
    <t>Благоустрій міст, сіл, селищ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</si>
  <si>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</si>
  <si>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</si>
  <si>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</si>
  <si>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</si>
  <si>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</si>
  <si>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</si>
  <si>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</si>
  <si>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</si>
  <si>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</si>
  <si>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</si>
  <si>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</si>
  <si>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</si>
  <si>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</si>
  <si>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</si>
  <si>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</si>
  <si>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</si>
  <si>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</si>
  <si>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</si>
  <si>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</si>
  <si>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</si>
  <si>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</si>
  <si>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</si>
  <si>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</si>
  <si>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</si>
  <si>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</si>
  <si>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</si>
  <si>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170603</t>
  </si>
  <si>
    <t>Інші заходи у сфері електротранспорту </t>
  </si>
  <si>
    <t>180000</t>
  </si>
  <si>
    <t>Інші послуги, пов`язані з економічною діяльністю </t>
  </si>
  <si>
    <t>180404</t>
  </si>
  <si>
    <t>Підтримка малого і середнього підприємництва </t>
  </si>
  <si>
    <t>250000</t>
  </si>
  <si>
    <t>Видатки, не віднесені до основних груп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</si>
  <si>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</si>
  <si>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</si>
  <si>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</si>
  <si>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</si>
  <si>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</si>
  <si>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</si>
  <si>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Зміни видатків міського бюджету на 2012 рік</t>
  </si>
  <si>
    <t xml:space="preserve">від 22.08.2012 № 1960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</si>
</sst>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5"/>
  <sheetViews>
    <sheetView tabSelected="1" zoomScalePageLayoutView="0" workbookViewId="0" topLeftCell="A1">
      <selection activeCell="A7" sqref="A7:M7"/>
    </sheetView>
  </sheetViews>
  <sheetFormatPr defaultColWidth="9.140625" defaultRowHeight="15"/>
  <cols>
    <col min="2" max="2" width="39.00390625" style="0" customWidth="1"/>
    <col min="3" max="3" width="10.28125" style="0" bestFit="1" customWidth="1"/>
    <col min="4" max="4" width="9.28125" style="0" bestFit="1" customWidth="1"/>
    <col min="5" max="5" width="11.00390625" style="0" customWidth="1"/>
    <col min="6" max="6" width="10.57421875" style="0" bestFit="1" customWidth="1"/>
    <col min="7" max="8" width="9.28125" style="0" bestFit="1" customWidth="1"/>
    <col min="9" max="9" width="11.00390625" style="0" customWidth="1"/>
    <col min="10" max="11" width="10.57421875" style="0" bestFit="1" customWidth="1"/>
    <col min="12" max="12" width="15.7109375" style="0" customWidth="1"/>
    <col min="13" max="13" width="10.57421875" style="0" bestFit="1" customWidth="1"/>
  </cols>
  <sheetData>
    <row r="4" ht="15">
      <c r="K4" t="s">
        <v>0</v>
      </c>
    </row>
    <row r="5" ht="15">
      <c r="K5" t="s">
        <v>1</v>
      </c>
    </row>
    <row r="6" ht="15">
      <c r="K6" t="s">
        <v>95</v>
      </c>
    </row>
    <row r="7" spans="1:13" ht="15">
      <c r="A7" s="18" t="s">
        <v>94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">
      <c r="A8" s="18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ht="15">
      <c r="M9" s="1" t="s">
        <v>3</v>
      </c>
    </row>
    <row r="10" spans="1:13" ht="15">
      <c r="A10" s="20" t="s">
        <v>4</v>
      </c>
      <c r="B10" s="16" t="s">
        <v>5</v>
      </c>
      <c r="C10" s="16" t="s">
        <v>6</v>
      </c>
      <c r="D10" s="16"/>
      <c r="E10" s="16"/>
      <c r="F10" s="16" t="s">
        <v>11</v>
      </c>
      <c r="G10" s="16"/>
      <c r="H10" s="16"/>
      <c r="I10" s="16"/>
      <c r="J10" s="16"/>
      <c r="K10" s="16"/>
      <c r="L10" s="16"/>
      <c r="M10" s="17" t="s">
        <v>16</v>
      </c>
    </row>
    <row r="11" spans="1:13" ht="15">
      <c r="A11" s="16"/>
      <c r="B11" s="16"/>
      <c r="C11" s="16" t="s">
        <v>7</v>
      </c>
      <c r="D11" s="16" t="s">
        <v>8</v>
      </c>
      <c r="E11" s="16"/>
      <c r="F11" s="16" t="s">
        <v>7</v>
      </c>
      <c r="G11" s="16" t="s">
        <v>12</v>
      </c>
      <c r="H11" s="16" t="s">
        <v>8</v>
      </c>
      <c r="I11" s="16"/>
      <c r="J11" s="16" t="s">
        <v>13</v>
      </c>
      <c r="K11" s="16" t="s">
        <v>8</v>
      </c>
      <c r="L11" s="16"/>
      <c r="M11" s="16"/>
    </row>
    <row r="12" spans="1:13" ht="15">
      <c r="A12" s="16"/>
      <c r="B12" s="16"/>
      <c r="C12" s="16"/>
      <c r="D12" s="16" t="s">
        <v>9</v>
      </c>
      <c r="E12" s="16" t="s">
        <v>10</v>
      </c>
      <c r="F12" s="16"/>
      <c r="G12" s="16"/>
      <c r="H12" s="16" t="s">
        <v>9</v>
      </c>
      <c r="I12" s="16" t="s">
        <v>10</v>
      </c>
      <c r="J12" s="16"/>
      <c r="K12" s="16" t="s">
        <v>14</v>
      </c>
      <c r="L12" s="3" t="s">
        <v>8</v>
      </c>
      <c r="M12" s="16"/>
    </row>
    <row r="13" spans="1:13" ht="58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" t="s">
        <v>15</v>
      </c>
      <c r="M13" s="16"/>
    </row>
    <row r="14" spans="1:13" ht="1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5" t="s">
        <v>17</v>
      </c>
    </row>
    <row r="15" spans="1:13" ht="15">
      <c r="A15" s="6" t="s">
        <v>18</v>
      </c>
      <c r="B15" s="7" t="s">
        <v>19</v>
      </c>
      <c r="C15" s="8">
        <v>-4746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/>
      <c r="M15" s="9">
        <f aca="true" t="shared" si="0" ref="M15:M52">C15+F15</f>
        <v>-4746</v>
      </c>
    </row>
    <row r="16" spans="1:13" ht="15">
      <c r="A16" s="10" t="s">
        <v>20</v>
      </c>
      <c r="B16" s="11" t="s">
        <v>21</v>
      </c>
      <c r="C16" s="12">
        <v>-4746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3">
        <f t="shared" si="0"/>
        <v>-4746</v>
      </c>
    </row>
    <row r="17" spans="1:13" ht="15">
      <c r="A17" s="6" t="s">
        <v>22</v>
      </c>
      <c r="B17" s="7" t="s">
        <v>23</v>
      </c>
      <c r="C17" s="8">
        <v>45614</v>
      </c>
      <c r="D17" s="8">
        <v>0</v>
      </c>
      <c r="E17" s="8">
        <v>0</v>
      </c>
      <c r="F17" s="8">
        <v>6050</v>
      </c>
      <c r="G17" s="8">
        <v>0</v>
      </c>
      <c r="H17" s="8">
        <v>0</v>
      </c>
      <c r="I17" s="8">
        <v>0</v>
      </c>
      <c r="J17" s="8">
        <v>6050</v>
      </c>
      <c r="K17" s="8">
        <v>6050</v>
      </c>
      <c r="L17" s="8"/>
      <c r="M17" s="9">
        <f t="shared" si="0"/>
        <v>51664</v>
      </c>
    </row>
    <row r="18" spans="1:13" ht="15">
      <c r="A18" s="10" t="s">
        <v>24</v>
      </c>
      <c r="B18" s="11" t="s">
        <v>25</v>
      </c>
      <c r="C18" s="12">
        <v>351280</v>
      </c>
      <c r="D18" s="12">
        <v>0</v>
      </c>
      <c r="E18" s="12">
        <v>0</v>
      </c>
      <c r="F18" s="12">
        <v>6050</v>
      </c>
      <c r="G18" s="12">
        <v>0</v>
      </c>
      <c r="H18" s="12">
        <v>0</v>
      </c>
      <c r="I18" s="12">
        <v>0</v>
      </c>
      <c r="J18" s="12">
        <v>6050</v>
      </c>
      <c r="K18" s="12">
        <v>6050</v>
      </c>
      <c r="L18" s="12"/>
      <c r="M18" s="13">
        <f t="shared" si="0"/>
        <v>357330</v>
      </c>
    </row>
    <row r="19" spans="1:13" ht="60">
      <c r="A19" s="10" t="s">
        <v>26</v>
      </c>
      <c r="B19" s="11" t="s">
        <v>27</v>
      </c>
      <c r="C19" s="12">
        <v>-305666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3">
        <f t="shared" si="0"/>
        <v>-305666</v>
      </c>
    </row>
    <row r="20" spans="1:13" ht="15">
      <c r="A20" s="6" t="s">
        <v>28</v>
      </c>
      <c r="B20" s="7" t="s">
        <v>29</v>
      </c>
      <c r="C20" s="8">
        <v>0</v>
      </c>
      <c r="D20" s="8">
        <v>0</v>
      </c>
      <c r="E20" s="8">
        <v>0</v>
      </c>
      <c r="F20" s="8">
        <v>200000</v>
      </c>
      <c r="G20" s="8">
        <v>0</v>
      </c>
      <c r="H20" s="8">
        <v>0</v>
      </c>
      <c r="I20" s="8">
        <v>0</v>
      </c>
      <c r="J20" s="8">
        <v>200000</v>
      </c>
      <c r="K20" s="8">
        <v>200000</v>
      </c>
      <c r="L20" s="8"/>
      <c r="M20" s="9">
        <f t="shared" si="0"/>
        <v>200000</v>
      </c>
    </row>
    <row r="21" spans="1:13" ht="15">
      <c r="A21" s="10" t="s">
        <v>30</v>
      </c>
      <c r="B21" s="11" t="s">
        <v>31</v>
      </c>
      <c r="C21" s="12">
        <v>0</v>
      </c>
      <c r="D21" s="12">
        <v>0</v>
      </c>
      <c r="E21" s="12">
        <v>0</v>
      </c>
      <c r="F21" s="12">
        <v>200000</v>
      </c>
      <c r="G21" s="12">
        <v>0</v>
      </c>
      <c r="H21" s="12">
        <v>0</v>
      </c>
      <c r="I21" s="12">
        <v>0</v>
      </c>
      <c r="J21" s="12">
        <v>200000</v>
      </c>
      <c r="K21" s="12">
        <v>200000</v>
      </c>
      <c r="L21" s="12"/>
      <c r="M21" s="13">
        <f t="shared" si="0"/>
        <v>200000</v>
      </c>
    </row>
    <row r="22" spans="1:13" ht="30">
      <c r="A22" s="6" t="s">
        <v>32</v>
      </c>
      <c r="B22" s="7" t="s">
        <v>33</v>
      </c>
      <c r="C22" s="8">
        <v>57288</v>
      </c>
      <c r="D22" s="8">
        <v>0</v>
      </c>
      <c r="E22" s="8">
        <v>0</v>
      </c>
      <c r="F22" s="8">
        <v>45000</v>
      </c>
      <c r="G22" s="8">
        <v>0</v>
      </c>
      <c r="H22" s="8">
        <v>0</v>
      </c>
      <c r="I22" s="8">
        <v>0</v>
      </c>
      <c r="J22" s="8">
        <v>45000</v>
      </c>
      <c r="K22" s="8">
        <v>45000</v>
      </c>
      <c r="L22" s="8">
        <v>45000</v>
      </c>
      <c r="M22" s="9">
        <f t="shared" si="0"/>
        <v>102288</v>
      </c>
    </row>
    <row r="23" spans="1:13" ht="105">
      <c r="A23" s="10" t="s">
        <v>34</v>
      </c>
      <c r="B23" s="11" t="s">
        <v>35</v>
      </c>
      <c r="C23" s="12">
        <v>-43000</v>
      </c>
      <c r="D23" s="12">
        <v>0</v>
      </c>
      <c r="E23" s="12">
        <v>0</v>
      </c>
      <c r="F23" s="12">
        <v>45000</v>
      </c>
      <c r="G23" s="12">
        <v>0</v>
      </c>
      <c r="H23" s="12">
        <v>0</v>
      </c>
      <c r="I23" s="12">
        <v>0</v>
      </c>
      <c r="J23" s="12">
        <v>45000</v>
      </c>
      <c r="K23" s="12">
        <v>45000</v>
      </c>
      <c r="L23" s="12">
        <v>45000</v>
      </c>
      <c r="M23" s="13">
        <f t="shared" si="0"/>
        <v>2000</v>
      </c>
    </row>
    <row r="24" spans="1:13" ht="30">
      <c r="A24" s="10" t="s">
        <v>36</v>
      </c>
      <c r="B24" s="11" t="s">
        <v>37</v>
      </c>
      <c r="C24" s="12">
        <v>50288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3">
        <f t="shared" si="0"/>
        <v>50288</v>
      </c>
    </row>
    <row r="25" spans="1:13" ht="30">
      <c r="A25" s="10" t="s">
        <v>38</v>
      </c>
      <c r="B25" s="11" t="s">
        <v>39</v>
      </c>
      <c r="C25" s="12">
        <v>50000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3">
        <f t="shared" si="0"/>
        <v>50000</v>
      </c>
    </row>
    <row r="26" spans="1:13" ht="45">
      <c r="A26" s="10" t="s">
        <v>40</v>
      </c>
      <c r="B26" s="11" t="s">
        <v>41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  <c r="M26" s="13">
        <f t="shared" si="0"/>
        <v>0</v>
      </c>
    </row>
    <row r="27" spans="1:13" ht="15">
      <c r="A27" s="6" t="s">
        <v>42</v>
      </c>
      <c r="B27" s="7" t="s">
        <v>43</v>
      </c>
      <c r="C27" s="8">
        <v>55000</v>
      </c>
      <c r="D27" s="8">
        <v>0</v>
      </c>
      <c r="E27" s="8">
        <v>0</v>
      </c>
      <c r="F27" s="8">
        <v>3288419</v>
      </c>
      <c r="G27" s="8">
        <v>0</v>
      </c>
      <c r="H27" s="8">
        <v>0</v>
      </c>
      <c r="I27" s="8">
        <v>0</v>
      </c>
      <c r="J27" s="8">
        <v>3288419</v>
      </c>
      <c r="K27" s="8">
        <v>3288419</v>
      </c>
      <c r="L27" s="8"/>
      <c r="M27" s="9">
        <f t="shared" si="0"/>
        <v>3343419</v>
      </c>
    </row>
    <row r="28" spans="1:13" ht="15">
      <c r="A28" s="10" t="s">
        <v>44</v>
      </c>
      <c r="B28" s="11" t="s">
        <v>45</v>
      </c>
      <c r="C28" s="12">
        <v>0</v>
      </c>
      <c r="D28" s="12">
        <v>0</v>
      </c>
      <c r="E28" s="12">
        <v>0</v>
      </c>
      <c r="F28" s="12">
        <v>-85000</v>
      </c>
      <c r="G28" s="12">
        <v>0</v>
      </c>
      <c r="H28" s="12">
        <v>0</v>
      </c>
      <c r="I28" s="12">
        <v>0</v>
      </c>
      <c r="J28" s="12">
        <v>-85000</v>
      </c>
      <c r="K28" s="12">
        <v>-85000</v>
      </c>
      <c r="L28" s="12"/>
      <c r="M28" s="13">
        <f t="shared" si="0"/>
        <v>-85000</v>
      </c>
    </row>
    <row r="29" spans="1:13" ht="30">
      <c r="A29" s="10" t="s">
        <v>46</v>
      </c>
      <c r="B29" s="11" t="s">
        <v>47</v>
      </c>
      <c r="C29" s="12">
        <v>0</v>
      </c>
      <c r="D29" s="12">
        <v>0</v>
      </c>
      <c r="E29" s="12">
        <v>0</v>
      </c>
      <c r="F29" s="12">
        <v>2309239</v>
      </c>
      <c r="G29" s="12">
        <v>0</v>
      </c>
      <c r="H29" s="12">
        <v>0</v>
      </c>
      <c r="I29" s="12">
        <v>0</v>
      </c>
      <c r="J29" s="12">
        <v>2309239</v>
      </c>
      <c r="K29" s="12">
        <v>2309239</v>
      </c>
      <c r="L29" s="12"/>
      <c r="M29" s="13">
        <f t="shared" si="0"/>
        <v>2309239</v>
      </c>
    </row>
    <row r="30" spans="1:13" ht="45">
      <c r="A30" s="10" t="s">
        <v>48</v>
      </c>
      <c r="B30" s="11" t="s">
        <v>49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  <c r="M30" s="13">
        <f t="shared" si="0"/>
        <v>0</v>
      </c>
    </row>
    <row r="31" spans="1:13" ht="15">
      <c r="A31" s="10" t="s">
        <v>50</v>
      </c>
      <c r="B31" s="11" t="s">
        <v>51</v>
      </c>
      <c r="C31" s="12">
        <v>0</v>
      </c>
      <c r="D31" s="12">
        <v>0</v>
      </c>
      <c r="E31" s="12">
        <v>0</v>
      </c>
      <c r="F31" s="12">
        <v>814180</v>
      </c>
      <c r="G31" s="12">
        <v>0</v>
      </c>
      <c r="H31" s="12">
        <v>0</v>
      </c>
      <c r="I31" s="12">
        <v>0</v>
      </c>
      <c r="J31" s="12">
        <v>814180</v>
      </c>
      <c r="K31" s="12">
        <v>814180</v>
      </c>
      <c r="L31" s="12"/>
      <c r="M31" s="13">
        <f t="shared" si="0"/>
        <v>814180</v>
      </c>
    </row>
    <row r="32" spans="1:13" ht="15">
      <c r="A32" s="10" t="s">
        <v>52</v>
      </c>
      <c r="B32" s="11" t="s">
        <v>53</v>
      </c>
      <c r="C32" s="12">
        <v>55000</v>
      </c>
      <c r="D32" s="12">
        <v>0</v>
      </c>
      <c r="E32" s="12">
        <v>0</v>
      </c>
      <c r="F32" s="12">
        <v>250000</v>
      </c>
      <c r="G32" s="12">
        <v>0</v>
      </c>
      <c r="H32" s="12">
        <v>0</v>
      </c>
      <c r="I32" s="12">
        <v>0</v>
      </c>
      <c r="J32" s="12">
        <v>250000</v>
      </c>
      <c r="K32" s="12">
        <v>250000</v>
      </c>
      <c r="L32" s="12"/>
      <c r="M32" s="13">
        <f t="shared" si="0"/>
        <v>305000</v>
      </c>
    </row>
    <row r="33" spans="1:13" ht="15">
      <c r="A33" s="6" t="s">
        <v>54</v>
      </c>
      <c r="B33" s="7" t="s">
        <v>55</v>
      </c>
      <c r="C33" s="8">
        <v>29746</v>
      </c>
      <c r="D33" s="8">
        <v>-850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/>
      <c r="M33" s="9">
        <f t="shared" si="0"/>
        <v>29746</v>
      </c>
    </row>
    <row r="34" spans="1:13" ht="45">
      <c r="A34" s="10" t="s">
        <v>56</v>
      </c>
      <c r="B34" s="11" t="s">
        <v>57</v>
      </c>
      <c r="C34" s="12">
        <v>4746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  <c r="M34" s="13">
        <f t="shared" si="0"/>
        <v>4746</v>
      </c>
    </row>
    <row r="35" spans="1:13" ht="15">
      <c r="A35" s="10" t="s">
        <v>58</v>
      </c>
      <c r="B35" s="11" t="s">
        <v>59</v>
      </c>
      <c r="C35" s="12">
        <v>2025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  <c r="M35" s="13">
        <f t="shared" si="0"/>
        <v>2025</v>
      </c>
    </row>
    <row r="36" spans="1:13" ht="15">
      <c r="A36" s="10" t="s">
        <v>60</v>
      </c>
      <c r="B36" s="11" t="s">
        <v>61</v>
      </c>
      <c r="C36" s="12">
        <v>5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  <c r="M36" s="13">
        <f t="shared" si="0"/>
        <v>5</v>
      </c>
    </row>
    <row r="37" spans="1:13" ht="30">
      <c r="A37" s="10" t="s">
        <v>62</v>
      </c>
      <c r="B37" s="11" t="s">
        <v>63</v>
      </c>
      <c r="C37" s="12">
        <v>8870</v>
      </c>
      <c r="D37" s="12">
        <v>-4850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  <c r="M37" s="13">
        <f t="shared" si="0"/>
        <v>8870</v>
      </c>
    </row>
    <row r="38" spans="1:13" ht="15">
      <c r="A38" s="10" t="s">
        <v>64</v>
      </c>
      <c r="B38" s="11" t="s">
        <v>65</v>
      </c>
      <c r="C38" s="12">
        <v>8000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  <c r="M38" s="13">
        <f t="shared" si="0"/>
        <v>8000</v>
      </c>
    </row>
    <row r="39" spans="1:13" ht="30">
      <c r="A39" s="10" t="s">
        <v>66</v>
      </c>
      <c r="B39" s="11" t="s">
        <v>67</v>
      </c>
      <c r="C39" s="12">
        <v>6100</v>
      </c>
      <c r="D39" s="12">
        <v>4000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  <c r="M39" s="13">
        <f t="shared" si="0"/>
        <v>6100</v>
      </c>
    </row>
    <row r="40" spans="1:13" ht="15">
      <c r="A40" s="6" t="s">
        <v>68</v>
      </c>
      <c r="B40" s="7" t="s">
        <v>69</v>
      </c>
      <c r="C40" s="8">
        <v>8658</v>
      </c>
      <c r="D40" s="8">
        <v>0</v>
      </c>
      <c r="E40" s="8">
        <v>0</v>
      </c>
      <c r="F40" s="8">
        <v>154512</v>
      </c>
      <c r="G40" s="8">
        <v>0</v>
      </c>
      <c r="H40" s="8">
        <v>0</v>
      </c>
      <c r="I40" s="8">
        <v>0</v>
      </c>
      <c r="J40" s="8">
        <v>154512</v>
      </c>
      <c r="K40" s="8">
        <v>154512</v>
      </c>
      <c r="L40" s="8"/>
      <c r="M40" s="9">
        <f t="shared" si="0"/>
        <v>163170</v>
      </c>
    </row>
    <row r="41" spans="1:13" ht="45">
      <c r="A41" s="10" t="s">
        <v>70</v>
      </c>
      <c r="B41" s="11" t="s">
        <v>71</v>
      </c>
      <c r="C41" s="12">
        <v>8428</v>
      </c>
      <c r="D41" s="12">
        <v>0</v>
      </c>
      <c r="E41" s="12">
        <v>0</v>
      </c>
      <c r="F41" s="12">
        <v>154512</v>
      </c>
      <c r="G41" s="12">
        <v>0</v>
      </c>
      <c r="H41" s="12">
        <v>0</v>
      </c>
      <c r="I41" s="12">
        <v>0</v>
      </c>
      <c r="J41" s="12">
        <v>154512</v>
      </c>
      <c r="K41" s="12">
        <v>154512</v>
      </c>
      <c r="L41" s="12"/>
      <c r="M41" s="13">
        <f t="shared" si="0"/>
        <v>162940</v>
      </c>
    </row>
    <row r="42" spans="1:13" ht="30">
      <c r="A42" s="10" t="s">
        <v>72</v>
      </c>
      <c r="B42" s="11" t="s">
        <v>73</v>
      </c>
      <c r="C42" s="12">
        <v>230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  <c r="M42" s="13">
        <f t="shared" si="0"/>
        <v>230</v>
      </c>
    </row>
    <row r="43" spans="1:13" ht="15">
      <c r="A43" s="6" t="s">
        <v>74</v>
      </c>
      <c r="B43" s="7" t="s">
        <v>75</v>
      </c>
      <c r="C43" s="8">
        <v>0</v>
      </c>
      <c r="D43" s="8">
        <v>0</v>
      </c>
      <c r="E43" s="8">
        <v>0</v>
      </c>
      <c r="F43" s="8">
        <v>2437071</v>
      </c>
      <c r="G43" s="8">
        <v>0</v>
      </c>
      <c r="H43" s="8">
        <v>0</v>
      </c>
      <c r="I43" s="8">
        <v>0</v>
      </c>
      <c r="J43" s="8">
        <v>2437071</v>
      </c>
      <c r="K43" s="8">
        <v>2437071</v>
      </c>
      <c r="L43" s="8"/>
      <c r="M43" s="9">
        <f t="shared" si="0"/>
        <v>2437071</v>
      </c>
    </row>
    <row r="44" spans="1:13" ht="15">
      <c r="A44" s="10" t="s">
        <v>76</v>
      </c>
      <c r="B44" s="11" t="s">
        <v>77</v>
      </c>
      <c r="C44" s="12">
        <v>0</v>
      </c>
      <c r="D44" s="12">
        <v>0</v>
      </c>
      <c r="E44" s="12">
        <v>0</v>
      </c>
      <c r="F44" s="12">
        <v>2437071</v>
      </c>
      <c r="G44" s="12">
        <v>0</v>
      </c>
      <c r="H44" s="12">
        <v>0</v>
      </c>
      <c r="I44" s="12">
        <v>0</v>
      </c>
      <c r="J44" s="12">
        <v>2437071</v>
      </c>
      <c r="K44" s="12">
        <v>2437071</v>
      </c>
      <c r="L44" s="12"/>
      <c r="M44" s="13">
        <f t="shared" si="0"/>
        <v>2437071</v>
      </c>
    </row>
    <row r="45" spans="1:13" ht="45">
      <c r="A45" s="6" t="s">
        <v>78</v>
      </c>
      <c r="B45" s="7" t="s">
        <v>79</v>
      </c>
      <c r="C45" s="8">
        <v>0</v>
      </c>
      <c r="D45" s="8">
        <v>0</v>
      </c>
      <c r="E45" s="8">
        <v>0</v>
      </c>
      <c r="F45" s="8">
        <v>816777</v>
      </c>
      <c r="G45" s="8">
        <v>0</v>
      </c>
      <c r="H45" s="8">
        <v>0</v>
      </c>
      <c r="I45" s="8">
        <v>0</v>
      </c>
      <c r="J45" s="8">
        <v>816777</v>
      </c>
      <c r="K45" s="8">
        <v>816777</v>
      </c>
      <c r="L45" s="8"/>
      <c r="M45" s="9">
        <f t="shared" si="0"/>
        <v>816777</v>
      </c>
    </row>
    <row r="46" spans="1:13" ht="15">
      <c r="A46" s="10" t="s">
        <v>80</v>
      </c>
      <c r="B46" s="11" t="s">
        <v>81</v>
      </c>
      <c r="C46" s="12">
        <v>0</v>
      </c>
      <c r="D46" s="12">
        <v>0</v>
      </c>
      <c r="E46" s="12">
        <v>0</v>
      </c>
      <c r="F46" s="12">
        <v>816777</v>
      </c>
      <c r="G46" s="12">
        <v>0</v>
      </c>
      <c r="H46" s="12">
        <v>0</v>
      </c>
      <c r="I46" s="12">
        <v>0</v>
      </c>
      <c r="J46" s="12">
        <v>816777</v>
      </c>
      <c r="K46" s="12">
        <v>816777</v>
      </c>
      <c r="L46" s="12"/>
      <c r="M46" s="13">
        <f t="shared" si="0"/>
        <v>816777</v>
      </c>
    </row>
    <row r="47" spans="1:13" ht="30">
      <c r="A47" s="6" t="s">
        <v>82</v>
      </c>
      <c r="B47" s="7" t="s">
        <v>83</v>
      </c>
      <c r="C47" s="8">
        <v>50000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/>
      <c r="M47" s="9">
        <f t="shared" si="0"/>
        <v>50000</v>
      </c>
    </row>
    <row r="48" spans="1:13" ht="30">
      <c r="A48" s="10" t="s">
        <v>84</v>
      </c>
      <c r="B48" s="11" t="s">
        <v>85</v>
      </c>
      <c r="C48" s="12">
        <v>50000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  <c r="M48" s="13">
        <f t="shared" si="0"/>
        <v>50000</v>
      </c>
    </row>
    <row r="49" spans="1:13" ht="15">
      <c r="A49" s="6" t="s">
        <v>86</v>
      </c>
      <c r="B49" s="7" t="s">
        <v>87</v>
      </c>
      <c r="C49" s="8">
        <v>-50000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/>
      <c r="M49" s="9">
        <f t="shared" si="0"/>
        <v>-50000</v>
      </c>
    </row>
    <row r="50" spans="1:13" ht="15">
      <c r="A50" s="10" t="s">
        <v>88</v>
      </c>
      <c r="B50" s="11" t="s">
        <v>89</v>
      </c>
      <c r="C50" s="12">
        <v>-50000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  <c r="M50" s="13">
        <f t="shared" si="0"/>
        <v>-50000</v>
      </c>
    </row>
    <row r="51" spans="1:13" ht="15">
      <c r="A51" s="14" t="s">
        <v>90</v>
      </c>
      <c r="B51" s="15"/>
      <c r="C51" s="9">
        <v>191560</v>
      </c>
      <c r="D51" s="9">
        <v>-850</v>
      </c>
      <c r="E51" s="9">
        <v>0</v>
      </c>
      <c r="F51" s="9">
        <v>6947829</v>
      </c>
      <c r="G51" s="9">
        <v>0</v>
      </c>
      <c r="H51" s="9">
        <v>0</v>
      </c>
      <c r="I51" s="9">
        <v>0</v>
      </c>
      <c r="J51" s="9">
        <v>6947829</v>
      </c>
      <c r="K51" s="9">
        <v>6947829</v>
      </c>
      <c r="L51" s="9">
        <v>45000</v>
      </c>
      <c r="M51" s="9">
        <f t="shared" si="0"/>
        <v>7139389</v>
      </c>
    </row>
    <row r="52" spans="1:13" ht="15">
      <c r="A52" s="14" t="s">
        <v>91</v>
      </c>
      <c r="B52" s="15"/>
      <c r="C52" s="9">
        <v>191560</v>
      </c>
      <c r="D52" s="9">
        <v>-850</v>
      </c>
      <c r="E52" s="9">
        <v>0</v>
      </c>
      <c r="F52" s="9">
        <v>6947829</v>
      </c>
      <c r="G52" s="9">
        <v>0</v>
      </c>
      <c r="H52" s="9">
        <v>0</v>
      </c>
      <c r="I52" s="9">
        <v>0</v>
      </c>
      <c r="J52" s="9">
        <v>6947829</v>
      </c>
      <c r="K52" s="9">
        <v>6947829</v>
      </c>
      <c r="L52" s="9">
        <v>45000</v>
      </c>
      <c r="M52" s="9">
        <f t="shared" si="0"/>
        <v>7139389</v>
      </c>
    </row>
    <row r="55" spans="2:9" ht="15">
      <c r="B55" s="2" t="s">
        <v>92</v>
      </c>
      <c r="I55" s="2" t="s">
        <v>93</v>
      </c>
    </row>
  </sheetData>
  <sheetProtection/>
  <mergeCells count="19">
    <mergeCell ref="A7:M7"/>
    <mergeCell ref="A8:M8"/>
    <mergeCell ref="A10:A13"/>
    <mergeCell ref="B10:B13"/>
    <mergeCell ref="C10:E10"/>
    <mergeCell ref="C11:C13"/>
    <mergeCell ref="D12:D13"/>
    <mergeCell ref="D11:E11"/>
    <mergeCell ref="E12:E13"/>
    <mergeCell ref="F10:L10"/>
    <mergeCell ref="K12:K13"/>
    <mergeCell ref="K11:L11"/>
    <mergeCell ref="M10:M13"/>
    <mergeCell ref="F11:F13"/>
    <mergeCell ref="G11:G13"/>
    <mergeCell ref="H11:I11"/>
    <mergeCell ref="H12:H13"/>
    <mergeCell ref="I12:I13"/>
    <mergeCell ref="J11:J13"/>
  </mergeCells>
  <printOptions/>
  <pageMargins left="0.196850393700787" right="0.196850393700787" top="0.61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2012-08-21T05:00:45Z</cp:lastPrinted>
  <dcterms:created xsi:type="dcterms:W3CDTF">2012-08-21T04:57:57Z</dcterms:created>
  <dcterms:modified xsi:type="dcterms:W3CDTF">2012-08-22T10:39:07Z</dcterms:modified>
  <cp:category/>
  <cp:version/>
  <cp:contentType/>
  <cp:contentStatus/>
</cp:coreProperties>
</file>