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<sst xmlns="http://schemas.openxmlformats.org/spreadsheetml/2006/main" count="221" uniqueCount="212">
  <si>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</si>
  <si>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</si>
  <si>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</si>
  <si>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</si>
  <si>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</si>
  <si>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</si>
  <si>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</si>
  <si>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</si>
  <si>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</si>
  <si>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</si>
  <si>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</si>
  <si>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</si>
  <si>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</si>
  <si>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</si>
  <si>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</si>
  <si>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</si>
  <si>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</si>
  <si>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</si>
  <si>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</si>
  <si>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</si>
  <si>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</si>
  <si>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</si>
  <si>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</si>
  <si>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</si>
  <si>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</si>
  <si>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</si>
  <si>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</si>
  <si>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</si>
  <si>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</si>
  <si>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</si>
  <si>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</si>
  <si>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</si>
  <si>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</si>
  <si>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</si>
  <si>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</si>
  <si>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</si>
  <si>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</si>
  <si>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</si>
  <si>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</si>
  <si>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</si>
  <si>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</si>
  <si>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</si>
  <si>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</si>
  <si>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</si>
  <si>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080000</t>
  </si>
  <si>
    <t>Охорона здоров`я</t>
  </si>
  <si>
    <t>080101</t>
  </si>
  <si>
    <t>Лікарні</t>
  </si>
  <si>
    <t>081002</t>
  </si>
  <si>
    <t>Інші заходи по охороні здоров`я</t>
  </si>
  <si>
    <t>081004</t>
  </si>
  <si>
    <t>Централізовані бухгалтерії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</si>
  <si>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</si>
  <si>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</si>
  <si>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</si>
  <si>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</si>
  <si>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</si>
  <si>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</si>
  <si>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</si>
  <si>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</si>
  <si>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</si>
  <si>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</si>
  <si>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</si>
  <si>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</si>
  <si>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</si>
  <si>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</si>
  <si>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</si>
  <si>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</si>
  <si>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</si>
  <si>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090211</t>
  </si>
  <si>
    <t>090214</t>
  </si>
  <si>
    <t>Пільги окремим категоріям громадян з послуг зв`язку</t>
  </si>
  <si>
    <t>090215</t>
  </si>
  <si>
    <t>Пільги багатодітним сім`ям на житлово-комунальні послуги</t>
  </si>
  <si>
    <t>090216</t>
  </si>
  <si>
    <t>Пільги багатодітним сім`ям на придбання твердого палива та скрапленого газу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</si>
  <si>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</si>
  <si>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</si>
  <si>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</si>
  <si>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</si>
  <si>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</si>
  <si>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</si>
  <si>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</si>
  <si>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</si>
  <si>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</si>
  <si>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</si>
  <si>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</si>
  <si>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</si>
  <si>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</si>
  <si>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</si>
  <si>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</si>
  <si>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</si>
  <si>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</si>
  <si>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</si>
  <si>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</si>
  <si>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</si>
  <si>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090411</t>
  </si>
  <si>
    <t>Кошти на забезпечення побутовим вугіллям окремих категорій населення</t>
  </si>
  <si>
    <t>090412</t>
  </si>
  <si>
    <t>Інші видатки на соціальний захист населення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</si>
  <si>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</si>
  <si>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</si>
  <si>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091101</t>
  </si>
  <si>
    <t>Утримання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</si>
  <si>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</si>
  <si>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</si>
  <si>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</si>
  <si>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</si>
  <si>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</si>
  <si>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</si>
  <si>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</si>
  <si>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</si>
  <si>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</si>
  <si>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– інвалідів, центри професійної реабілітації інвалідів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</si>
  <si>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</si>
  <si>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</si>
  <si>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</si>
  <si>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</si>
  <si>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</si>
  <si>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</si>
  <si>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</si>
  <si>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</si>
  <si>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</si>
  <si>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</si>
  <si>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</si>
  <si>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</si>
  <si>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100201</t>
  </si>
  <si>
    <t>Теплові мережі</t>
  </si>
  <si>
    <t>100203</t>
  </si>
  <si>
    <t>Благоустрій міст, сіл, селищ</t>
  </si>
  <si>
    <t>110000</t>
  </si>
  <si>
    <t>Культура і мистецтво</t>
  </si>
  <si>
    <t>110102</t>
  </si>
  <si>
    <t>Театри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</si>
  <si>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</si>
  <si>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</si>
  <si>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</si>
  <si>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</si>
  <si>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</si>
  <si>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</si>
  <si>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</si>
  <si>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</si>
  <si>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</si>
  <si>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</si>
  <si>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</si>
  <si>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</si>
  <si>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</si>
  <si>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</si>
  <si>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120100</t>
  </si>
  <si>
    <t>Телебачення і радіомовлення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</si>
  <si>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</si>
  <si>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</si>
  <si>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</si>
  <si>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</si>
  <si>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</si>
  <si>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</si>
  <si>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</si>
  <si>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</si>
  <si>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</si>
  <si>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</si>
  <si>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</si>
  <si>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</si>
  <si>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130112</t>
  </si>
  <si>
    <t>Інші видатки</t>
  </si>
  <si>
    <t>130113</t>
  </si>
  <si>
    <t>150000</t>
  </si>
  <si>
    <t>Будівництво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</si>
  <si>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</si>
  <si>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</si>
  <si>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</si>
  <si>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</si>
  <si>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</si>
  <si>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</si>
  <si>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</si>
  <si>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</si>
  <si>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</si>
  <si>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</si>
  <si>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</si>
  <si>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</si>
  <si>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170602</t>
  </si>
  <si>
    <t>Компенсаційні виплати на пільговий проїзд електротранспортом окремим категоріям громадян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</si>
  <si>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</si>
  <si>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</si>
  <si>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</si>
  <si>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</si>
  <si>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</si>
  <si>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</si>
  <si>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</si>
  <si>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</si>
  <si>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</si>
  <si>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</si>
  <si>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250000</t>
  </si>
  <si>
    <t>Видатки, не віднесені до основних груп</t>
  </si>
  <si>
    <t>250102</t>
  </si>
  <si>
    <t>Резервний фонд</t>
  </si>
  <si>
    <t>250404</t>
  </si>
  <si>
    <t>Разом видатків</t>
  </si>
  <si>
    <t>Між бюджетні трансферти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</si>
  <si>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</si>
  <si>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</si>
  <si>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250315</t>
  </si>
  <si>
    <t>Інші додаткові дотації</t>
  </si>
  <si>
    <t>Субвенції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</si>
  <si>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</si>
  <si>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</si>
  <si>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</si>
  <si>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</si>
  <si>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Всього видатків</t>
  </si>
  <si>
    <t>Секретар ради</t>
  </si>
  <si>
    <t>А.А.Гавриленко</t>
  </si>
  <si>
    <t>Видатки міського бюджету на 2012 рік</t>
  </si>
  <si>
    <t xml:space="preserve">від 05.01.2012р. № 1249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</si>
</sst>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Border="1" applyAlignment="1" quotePrefix="1">
      <alignment vertical="center"/>
    </xf>
    <xf numFmtId="0" fontId="38" fillId="0" borderId="10" xfId="0" applyFont="1" applyBorder="1" applyAlignment="1">
      <alignment vertical="center" wrapText="1"/>
    </xf>
    <xf numFmtId="2" fontId="38" fillId="0" borderId="10" xfId="0" applyNumberFormat="1" applyFont="1" applyBorder="1" applyAlignment="1">
      <alignment vertical="center"/>
    </xf>
    <xf numFmtId="2" fontId="38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38" fillId="33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18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0.2890625" style="0" customWidth="1"/>
    <col min="2" max="2" width="8.421875" style="0" customWidth="1"/>
    <col min="3" max="3" width="37.57421875" style="0" customWidth="1"/>
    <col min="4" max="4" width="12.28125" style="0" customWidth="1"/>
    <col min="5" max="5" width="12.421875" style="0" customWidth="1"/>
    <col min="6" max="6" width="11.28125" style="0" customWidth="1"/>
    <col min="7" max="7" width="11.7109375" style="0" customWidth="1"/>
    <col min="8" max="8" width="11.28125" style="0" customWidth="1"/>
    <col min="9" max="9" width="10.57421875" style="0" customWidth="1"/>
    <col min="10" max="10" width="9.421875" style="0" customWidth="1"/>
    <col min="11" max="11" width="11.57421875" style="0" bestFit="1" customWidth="1"/>
    <col min="12" max="12" width="10.28125" style="0" customWidth="1"/>
    <col min="13" max="13" width="4.8515625" style="0" customWidth="1"/>
    <col min="14" max="14" width="12.57421875" style="14" customWidth="1"/>
  </cols>
  <sheetData>
    <row r="3" ht="15">
      <c r="L3" t="s">
        <v>0</v>
      </c>
    </row>
    <row r="4" ht="15">
      <c r="L4" t="s">
        <v>1</v>
      </c>
    </row>
    <row r="5" ht="15">
      <c r="L5" t="s">
        <v>211</v>
      </c>
    </row>
    <row r="8" spans="2:14" ht="15">
      <c r="B8" s="22" t="s">
        <v>210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2:14" ht="15">
      <c r="B9" s="22" t="s">
        <v>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ht="1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5"/>
    </row>
    <row r="11" ht="15">
      <c r="N11" s="16" t="s">
        <v>3</v>
      </c>
    </row>
    <row r="12" spans="2:14" ht="15">
      <c r="B12" s="24" t="s">
        <v>4</v>
      </c>
      <c r="C12" s="20" t="s">
        <v>5</v>
      </c>
      <c r="D12" s="20" t="s">
        <v>6</v>
      </c>
      <c r="E12" s="20"/>
      <c r="F12" s="20"/>
      <c r="G12" s="20" t="s">
        <v>11</v>
      </c>
      <c r="H12" s="20"/>
      <c r="I12" s="20"/>
      <c r="J12" s="20"/>
      <c r="K12" s="20"/>
      <c r="L12" s="20"/>
      <c r="M12" s="20"/>
      <c r="N12" s="21" t="s">
        <v>16</v>
      </c>
    </row>
    <row r="13" spans="2:14" ht="15">
      <c r="B13" s="20"/>
      <c r="C13" s="20"/>
      <c r="D13" s="20" t="s">
        <v>7</v>
      </c>
      <c r="E13" s="20" t="s">
        <v>8</v>
      </c>
      <c r="F13" s="20"/>
      <c r="G13" s="20" t="s">
        <v>7</v>
      </c>
      <c r="H13" s="20" t="s">
        <v>12</v>
      </c>
      <c r="I13" s="20" t="s">
        <v>8</v>
      </c>
      <c r="J13" s="20"/>
      <c r="K13" s="20" t="s">
        <v>13</v>
      </c>
      <c r="L13" s="20" t="s">
        <v>8</v>
      </c>
      <c r="M13" s="20"/>
      <c r="N13" s="21"/>
    </row>
    <row r="14" spans="2:14" ht="47.25" customHeight="1">
      <c r="B14" s="20"/>
      <c r="C14" s="20"/>
      <c r="D14" s="20"/>
      <c r="E14" s="20" t="s">
        <v>9</v>
      </c>
      <c r="F14" s="20" t="s">
        <v>10</v>
      </c>
      <c r="G14" s="20"/>
      <c r="H14" s="20"/>
      <c r="I14" s="20" t="s">
        <v>9</v>
      </c>
      <c r="J14" s="20" t="s">
        <v>10</v>
      </c>
      <c r="K14" s="20"/>
      <c r="L14" s="20" t="s">
        <v>14</v>
      </c>
      <c r="M14" s="24" t="s">
        <v>15</v>
      </c>
      <c r="N14" s="21"/>
    </row>
    <row r="15" spans="2:14" ht="1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2:14" ht="1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4">
        <v>8</v>
      </c>
      <c r="J16" s="4">
        <v>9</v>
      </c>
      <c r="K16" s="4">
        <v>10</v>
      </c>
      <c r="L16" s="4">
        <v>11</v>
      </c>
      <c r="M16" s="4">
        <v>12</v>
      </c>
      <c r="N16" s="17" t="s">
        <v>17</v>
      </c>
    </row>
    <row r="17" spans="2:14" ht="15">
      <c r="B17" s="5" t="s">
        <v>18</v>
      </c>
      <c r="C17" s="6" t="s">
        <v>19</v>
      </c>
      <c r="D17" s="7">
        <v>24408879</v>
      </c>
      <c r="E17" s="7">
        <v>15816347</v>
      </c>
      <c r="F17" s="7">
        <v>1223528</v>
      </c>
      <c r="G17" s="7">
        <v>580054</v>
      </c>
      <c r="H17" s="7">
        <v>300000</v>
      </c>
      <c r="I17" s="7">
        <v>167219</v>
      </c>
      <c r="J17" s="7">
        <v>0</v>
      </c>
      <c r="K17" s="7">
        <v>280054</v>
      </c>
      <c r="L17" s="7">
        <v>280054</v>
      </c>
      <c r="M17" s="7"/>
      <c r="N17" s="18">
        <f aca="true" t="shared" si="0" ref="N17:N48">D17+G17</f>
        <v>24988933</v>
      </c>
    </row>
    <row r="18" spans="2:14" ht="15">
      <c r="B18" s="9" t="s">
        <v>20</v>
      </c>
      <c r="C18" s="10" t="s">
        <v>21</v>
      </c>
      <c r="D18" s="11">
        <v>24408879</v>
      </c>
      <c r="E18" s="11">
        <v>15816347</v>
      </c>
      <c r="F18" s="11">
        <v>1223528</v>
      </c>
      <c r="G18" s="11">
        <v>580054</v>
      </c>
      <c r="H18" s="11">
        <v>300000</v>
      </c>
      <c r="I18" s="11">
        <v>167219</v>
      </c>
      <c r="J18" s="11">
        <v>0</v>
      </c>
      <c r="K18" s="11">
        <v>280054</v>
      </c>
      <c r="L18" s="11">
        <v>280054</v>
      </c>
      <c r="M18" s="11"/>
      <c r="N18" s="19">
        <f t="shared" si="0"/>
        <v>24988933</v>
      </c>
    </row>
    <row r="19" spans="2:14" ht="15">
      <c r="B19" s="5" t="s">
        <v>22</v>
      </c>
      <c r="C19" s="6" t="s">
        <v>23</v>
      </c>
      <c r="D19" s="7">
        <v>111399760</v>
      </c>
      <c r="E19" s="7">
        <v>61235404</v>
      </c>
      <c r="F19" s="7">
        <v>19249219</v>
      </c>
      <c r="G19" s="7">
        <v>5845210</v>
      </c>
      <c r="H19" s="7">
        <v>5160051</v>
      </c>
      <c r="I19" s="7">
        <v>745462</v>
      </c>
      <c r="J19" s="7">
        <v>214525</v>
      </c>
      <c r="K19" s="7">
        <v>685159</v>
      </c>
      <c r="L19" s="7">
        <v>641259</v>
      </c>
      <c r="M19" s="7"/>
      <c r="N19" s="18">
        <f t="shared" si="0"/>
        <v>117244970</v>
      </c>
    </row>
    <row r="20" spans="2:14" ht="15">
      <c r="B20" s="9" t="s">
        <v>24</v>
      </c>
      <c r="C20" s="10" t="s">
        <v>25</v>
      </c>
      <c r="D20" s="11">
        <v>32780819</v>
      </c>
      <c r="E20" s="11">
        <v>17065994</v>
      </c>
      <c r="F20" s="11">
        <v>5940327</v>
      </c>
      <c r="G20" s="11">
        <v>2670605</v>
      </c>
      <c r="H20" s="11">
        <v>2538793</v>
      </c>
      <c r="I20" s="11">
        <v>0</v>
      </c>
      <c r="J20" s="11">
        <v>0</v>
      </c>
      <c r="K20" s="11">
        <v>131812</v>
      </c>
      <c r="L20" s="11">
        <v>131812</v>
      </c>
      <c r="M20" s="11"/>
      <c r="N20" s="19">
        <f t="shared" si="0"/>
        <v>35451424</v>
      </c>
    </row>
    <row r="21" spans="2:14" ht="60">
      <c r="B21" s="9" t="s">
        <v>26</v>
      </c>
      <c r="C21" s="10" t="s">
        <v>27</v>
      </c>
      <c r="D21" s="11">
        <v>66488446</v>
      </c>
      <c r="E21" s="11">
        <v>37056478</v>
      </c>
      <c r="F21" s="11">
        <v>11519224</v>
      </c>
      <c r="G21" s="11">
        <v>568875</v>
      </c>
      <c r="H21" s="11">
        <v>83748</v>
      </c>
      <c r="I21" s="11">
        <v>39280</v>
      </c>
      <c r="J21" s="11">
        <v>3748</v>
      </c>
      <c r="K21" s="11">
        <v>485127</v>
      </c>
      <c r="L21" s="11">
        <v>485127</v>
      </c>
      <c r="M21" s="11"/>
      <c r="N21" s="19">
        <f t="shared" si="0"/>
        <v>67057321</v>
      </c>
    </row>
    <row r="22" spans="2:14" ht="15">
      <c r="B22" s="9" t="s">
        <v>28</v>
      </c>
      <c r="C22" s="10" t="s">
        <v>29</v>
      </c>
      <c r="D22" s="11">
        <v>300047</v>
      </c>
      <c r="E22" s="11">
        <v>219940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/>
      <c r="N22" s="19">
        <f t="shared" si="0"/>
        <v>300047</v>
      </c>
    </row>
    <row r="23" spans="2:14" ht="30">
      <c r="B23" s="9" t="s">
        <v>30</v>
      </c>
      <c r="C23" s="10" t="s">
        <v>31</v>
      </c>
      <c r="D23" s="11">
        <v>167360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/>
      <c r="N23" s="19">
        <f t="shared" si="0"/>
        <v>167360</v>
      </c>
    </row>
    <row r="24" spans="2:14" ht="30">
      <c r="B24" s="9" t="s">
        <v>32</v>
      </c>
      <c r="C24" s="10" t="s">
        <v>33</v>
      </c>
      <c r="D24" s="11">
        <v>6628079</v>
      </c>
      <c r="E24" s="11">
        <v>3873108</v>
      </c>
      <c r="F24" s="11">
        <v>1201248</v>
      </c>
      <c r="G24" s="11">
        <v>2254730</v>
      </c>
      <c r="H24" s="11">
        <v>2196510</v>
      </c>
      <c r="I24" s="11">
        <v>485000</v>
      </c>
      <c r="J24" s="11">
        <v>200900</v>
      </c>
      <c r="K24" s="11">
        <v>58220</v>
      </c>
      <c r="L24" s="11">
        <v>24320</v>
      </c>
      <c r="M24" s="11"/>
      <c r="N24" s="19">
        <f t="shared" si="0"/>
        <v>8882809</v>
      </c>
    </row>
    <row r="25" spans="2:14" ht="30">
      <c r="B25" s="9" t="s">
        <v>34</v>
      </c>
      <c r="C25" s="10" t="s">
        <v>35</v>
      </c>
      <c r="D25" s="11">
        <v>722481</v>
      </c>
      <c r="E25" s="11">
        <v>456461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/>
      <c r="N25" s="19">
        <f t="shared" si="0"/>
        <v>722481</v>
      </c>
    </row>
    <row r="26" spans="2:14" ht="30">
      <c r="B26" s="9" t="s">
        <v>36</v>
      </c>
      <c r="C26" s="10" t="s">
        <v>37</v>
      </c>
      <c r="D26" s="11">
        <v>1318221</v>
      </c>
      <c r="E26" s="11">
        <v>908073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/>
      <c r="N26" s="19">
        <f t="shared" si="0"/>
        <v>1318221</v>
      </c>
    </row>
    <row r="27" spans="2:14" ht="30">
      <c r="B27" s="9" t="s">
        <v>38</v>
      </c>
      <c r="C27" s="10" t="s">
        <v>39</v>
      </c>
      <c r="D27" s="11">
        <v>652286</v>
      </c>
      <c r="E27" s="11">
        <v>432100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/>
      <c r="N27" s="19">
        <f t="shared" si="0"/>
        <v>652286</v>
      </c>
    </row>
    <row r="28" spans="2:14" ht="15">
      <c r="B28" s="9" t="s">
        <v>40</v>
      </c>
      <c r="C28" s="10" t="s">
        <v>41</v>
      </c>
      <c r="D28" s="11">
        <v>2297501</v>
      </c>
      <c r="E28" s="11">
        <v>1223250</v>
      </c>
      <c r="F28" s="11">
        <v>588420</v>
      </c>
      <c r="G28" s="11">
        <v>351000</v>
      </c>
      <c r="H28" s="11">
        <v>341000</v>
      </c>
      <c r="I28" s="11">
        <v>221182</v>
      </c>
      <c r="J28" s="11">
        <v>9877</v>
      </c>
      <c r="K28" s="11">
        <v>10000</v>
      </c>
      <c r="L28" s="11">
        <v>0</v>
      </c>
      <c r="M28" s="11"/>
      <c r="N28" s="19">
        <f t="shared" si="0"/>
        <v>2648501</v>
      </c>
    </row>
    <row r="29" spans="2:14" ht="60">
      <c r="B29" s="9" t="s">
        <v>42</v>
      </c>
      <c r="C29" s="10" t="s">
        <v>43</v>
      </c>
      <c r="D29" s="11">
        <v>44520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/>
      <c r="N29" s="19">
        <f t="shared" si="0"/>
        <v>44520</v>
      </c>
    </row>
    <row r="30" spans="2:14" ht="15">
      <c r="B30" s="5" t="s">
        <v>44</v>
      </c>
      <c r="C30" s="6" t="s">
        <v>45</v>
      </c>
      <c r="D30" s="7">
        <v>85123896</v>
      </c>
      <c r="E30" s="7">
        <v>49849667</v>
      </c>
      <c r="F30" s="7">
        <v>11063031</v>
      </c>
      <c r="G30" s="7">
        <v>4043082</v>
      </c>
      <c r="H30" s="7">
        <v>3366000</v>
      </c>
      <c r="I30" s="7">
        <v>1758810</v>
      </c>
      <c r="J30" s="7">
        <v>375910</v>
      </c>
      <c r="K30" s="7">
        <v>677082</v>
      </c>
      <c r="L30" s="7">
        <v>677082</v>
      </c>
      <c r="M30" s="7"/>
      <c r="N30" s="18">
        <f t="shared" si="0"/>
        <v>89166978</v>
      </c>
    </row>
    <row r="31" spans="2:14" ht="15">
      <c r="B31" s="9" t="s">
        <v>46</v>
      </c>
      <c r="C31" s="10" t="s">
        <v>47</v>
      </c>
      <c r="D31" s="11">
        <v>83565889</v>
      </c>
      <c r="E31" s="11">
        <v>48796723</v>
      </c>
      <c r="F31" s="11">
        <v>11063031</v>
      </c>
      <c r="G31" s="11">
        <v>4043082</v>
      </c>
      <c r="H31" s="11">
        <v>3366000</v>
      </c>
      <c r="I31" s="11">
        <v>1758810</v>
      </c>
      <c r="J31" s="11">
        <v>375910</v>
      </c>
      <c r="K31" s="11">
        <v>677082</v>
      </c>
      <c r="L31" s="11">
        <v>677082</v>
      </c>
      <c r="M31" s="11"/>
      <c r="N31" s="19">
        <f t="shared" si="0"/>
        <v>87608971</v>
      </c>
    </row>
    <row r="32" spans="2:14" ht="15">
      <c r="B32" s="9" t="s">
        <v>48</v>
      </c>
      <c r="C32" s="10" t="s">
        <v>49</v>
      </c>
      <c r="D32" s="11">
        <v>100000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/>
      <c r="N32" s="19">
        <f t="shared" si="0"/>
        <v>100000</v>
      </c>
    </row>
    <row r="33" spans="2:14" ht="15">
      <c r="B33" s="9" t="s">
        <v>50</v>
      </c>
      <c r="C33" s="10" t="s">
        <v>51</v>
      </c>
      <c r="D33" s="11">
        <v>1458007</v>
      </c>
      <c r="E33" s="11">
        <v>1052944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/>
      <c r="N33" s="19">
        <f t="shared" si="0"/>
        <v>1458007</v>
      </c>
    </row>
    <row r="34" spans="2:14" ht="30">
      <c r="B34" s="5" t="s">
        <v>52</v>
      </c>
      <c r="C34" s="6" t="s">
        <v>53</v>
      </c>
      <c r="D34" s="7">
        <v>104130784</v>
      </c>
      <c r="E34" s="7">
        <v>2860064</v>
      </c>
      <c r="F34" s="7">
        <v>259095</v>
      </c>
      <c r="G34" s="7">
        <v>22995</v>
      </c>
      <c r="H34" s="7">
        <v>5000</v>
      </c>
      <c r="I34" s="7">
        <v>3668.38</v>
      </c>
      <c r="J34" s="7">
        <v>0</v>
      </c>
      <c r="K34" s="7">
        <v>17995</v>
      </c>
      <c r="L34" s="7">
        <v>17995</v>
      </c>
      <c r="M34" s="7"/>
      <c r="N34" s="18">
        <f t="shared" si="0"/>
        <v>104153779</v>
      </c>
    </row>
    <row r="35" spans="2:14" ht="120">
      <c r="B35" s="9" t="s">
        <v>54</v>
      </c>
      <c r="C35" s="10" t="s">
        <v>55</v>
      </c>
      <c r="D35" s="11">
        <v>18960270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/>
      <c r="N35" s="19">
        <f t="shared" si="0"/>
        <v>18960270</v>
      </c>
    </row>
    <row r="36" spans="2:14" ht="120">
      <c r="B36" s="9" t="s">
        <v>56</v>
      </c>
      <c r="C36" s="10" t="s">
        <v>55</v>
      </c>
      <c r="D36" s="11">
        <v>33060.1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/>
      <c r="N36" s="19">
        <f t="shared" si="0"/>
        <v>33060.1</v>
      </c>
    </row>
    <row r="37" spans="2:14" ht="120">
      <c r="B37" s="9" t="s">
        <v>57</v>
      </c>
      <c r="C37" s="10" t="s">
        <v>58</v>
      </c>
      <c r="D37" s="11">
        <v>165334.9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/>
      <c r="N37" s="19">
        <f t="shared" si="0"/>
        <v>165334.9</v>
      </c>
    </row>
    <row r="38" spans="2:14" ht="120">
      <c r="B38" s="9" t="s">
        <v>59</v>
      </c>
      <c r="C38" s="10" t="s">
        <v>60</v>
      </c>
      <c r="D38" s="11">
        <v>1121700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/>
      <c r="N38" s="19">
        <f t="shared" si="0"/>
        <v>1121700</v>
      </c>
    </row>
    <row r="39" spans="2:14" ht="105">
      <c r="B39" s="9" t="s">
        <v>61</v>
      </c>
      <c r="C39" s="10" t="s">
        <v>62</v>
      </c>
      <c r="D39" s="11">
        <v>984000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/>
      <c r="N39" s="19">
        <f t="shared" si="0"/>
        <v>984000</v>
      </c>
    </row>
    <row r="40" spans="2:14" ht="105">
      <c r="B40" s="9" t="s">
        <v>63</v>
      </c>
      <c r="C40" s="10" t="s">
        <v>64</v>
      </c>
      <c r="D40" s="11">
        <v>729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/>
      <c r="N40" s="19">
        <f t="shared" si="0"/>
        <v>729</v>
      </c>
    </row>
    <row r="41" spans="2:14" ht="105">
      <c r="B41" s="9" t="s">
        <v>65</v>
      </c>
      <c r="C41" s="10" t="s">
        <v>66</v>
      </c>
      <c r="D41" s="11">
        <v>11966.4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/>
      <c r="N41" s="19">
        <f t="shared" si="0"/>
        <v>11966.4</v>
      </c>
    </row>
    <row r="42" spans="2:14" ht="120">
      <c r="B42" s="9" t="s">
        <v>67</v>
      </c>
      <c r="C42" s="10" t="s">
        <v>68</v>
      </c>
      <c r="D42" s="11">
        <v>208200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/>
      <c r="N42" s="19">
        <f t="shared" si="0"/>
        <v>208200</v>
      </c>
    </row>
    <row r="43" spans="2:14" ht="120">
      <c r="B43" s="9" t="s">
        <v>69</v>
      </c>
      <c r="C43" s="10" t="s">
        <v>68</v>
      </c>
      <c r="D43" s="11">
        <v>2551.5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/>
      <c r="N43" s="19">
        <f t="shared" si="0"/>
        <v>2551.5</v>
      </c>
    </row>
    <row r="44" spans="2:14" ht="30">
      <c r="B44" s="9" t="s">
        <v>70</v>
      </c>
      <c r="C44" s="10" t="s">
        <v>71</v>
      </c>
      <c r="D44" s="11">
        <v>638319.7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/>
      <c r="N44" s="19">
        <f t="shared" si="0"/>
        <v>638319.7</v>
      </c>
    </row>
    <row r="45" spans="2:14" ht="30">
      <c r="B45" s="9" t="s">
        <v>72</v>
      </c>
      <c r="C45" s="10" t="s">
        <v>73</v>
      </c>
      <c r="D45" s="11">
        <v>624000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/>
      <c r="N45" s="19">
        <f t="shared" si="0"/>
        <v>624000</v>
      </c>
    </row>
    <row r="46" spans="2:14" ht="45">
      <c r="B46" s="9" t="s">
        <v>74</v>
      </c>
      <c r="C46" s="10" t="s">
        <v>75</v>
      </c>
      <c r="D46" s="11">
        <v>1458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/>
      <c r="N46" s="19">
        <f t="shared" si="0"/>
        <v>1458</v>
      </c>
    </row>
    <row r="47" spans="2:14" ht="30">
      <c r="B47" s="9" t="s">
        <v>76</v>
      </c>
      <c r="C47" s="10" t="s">
        <v>77</v>
      </c>
      <c r="D47" s="11">
        <v>886500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/>
      <c r="N47" s="19">
        <f t="shared" si="0"/>
        <v>886500</v>
      </c>
    </row>
    <row r="48" spans="2:14" ht="30">
      <c r="B48" s="9" t="s">
        <v>78</v>
      </c>
      <c r="C48" s="10" t="s">
        <v>79</v>
      </c>
      <c r="D48" s="11">
        <v>12504450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/>
      <c r="N48" s="19">
        <f t="shared" si="0"/>
        <v>12504450</v>
      </c>
    </row>
    <row r="49" spans="2:14" ht="15">
      <c r="B49" s="9" t="s">
        <v>80</v>
      </c>
      <c r="C49" s="10" t="s">
        <v>81</v>
      </c>
      <c r="D49" s="11">
        <v>26450192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/>
      <c r="N49" s="19">
        <f aca="true" t="shared" si="1" ref="N49:N80">D49+G49</f>
        <v>26450192</v>
      </c>
    </row>
    <row r="50" spans="2:14" ht="30">
      <c r="B50" s="9" t="s">
        <v>82</v>
      </c>
      <c r="C50" s="10" t="s">
        <v>83</v>
      </c>
      <c r="D50" s="11">
        <v>2452900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/>
      <c r="N50" s="19">
        <f t="shared" si="1"/>
        <v>2452900</v>
      </c>
    </row>
    <row r="51" spans="2:14" ht="15">
      <c r="B51" s="9" t="s">
        <v>84</v>
      </c>
      <c r="C51" s="10" t="s">
        <v>85</v>
      </c>
      <c r="D51" s="11">
        <v>7821000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/>
      <c r="N51" s="19">
        <f t="shared" si="1"/>
        <v>7821000</v>
      </c>
    </row>
    <row r="52" spans="2:14" ht="15">
      <c r="B52" s="9" t="s">
        <v>86</v>
      </c>
      <c r="C52" s="10" t="s">
        <v>87</v>
      </c>
      <c r="D52" s="11">
        <v>682450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/>
      <c r="N52" s="19">
        <f t="shared" si="1"/>
        <v>682450</v>
      </c>
    </row>
    <row r="53" spans="2:14" ht="15">
      <c r="B53" s="9" t="s">
        <v>88</v>
      </c>
      <c r="C53" s="10" t="s">
        <v>89</v>
      </c>
      <c r="D53" s="11">
        <v>157000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/>
      <c r="N53" s="19">
        <f t="shared" si="1"/>
        <v>157000</v>
      </c>
    </row>
    <row r="54" spans="2:14" ht="30">
      <c r="B54" s="9" t="s">
        <v>90</v>
      </c>
      <c r="C54" s="10" t="s">
        <v>91</v>
      </c>
      <c r="D54" s="11">
        <v>288240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/>
      <c r="N54" s="19">
        <f t="shared" si="1"/>
        <v>288240</v>
      </c>
    </row>
    <row r="55" spans="2:14" ht="45">
      <c r="B55" s="9" t="s">
        <v>92</v>
      </c>
      <c r="C55" s="10" t="s">
        <v>93</v>
      </c>
      <c r="D55" s="11">
        <v>16081111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/>
      <c r="N55" s="19">
        <f t="shared" si="1"/>
        <v>16081111</v>
      </c>
    </row>
    <row r="56" spans="2:14" ht="60">
      <c r="B56" s="9" t="s">
        <v>94</v>
      </c>
      <c r="C56" s="10" t="s">
        <v>95</v>
      </c>
      <c r="D56" s="11">
        <v>8589.5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/>
      <c r="N56" s="19">
        <f t="shared" si="1"/>
        <v>8589.5</v>
      </c>
    </row>
    <row r="57" spans="2:14" ht="30">
      <c r="B57" s="9" t="s">
        <v>96</v>
      </c>
      <c r="C57" s="10" t="s">
        <v>97</v>
      </c>
      <c r="D57" s="11">
        <v>2259.9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/>
      <c r="N57" s="19">
        <f t="shared" si="1"/>
        <v>2259.9</v>
      </c>
    </row>
    <row r="58" spans="2:14" ht="30">
      <c r="B58" s="9" t="s">
        <v>98</v>
      </c>
      <c r="C58" s="10" t="s">
        <v>99</v>
      </c>
      <c r="D58" s="11">
        <v>170000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/>
      <c r="N58" s="19">
        <f t="shared" si="1"/>
        <v>170000</v>
      </c>
    </row>
    <row r="59" spans="2:14" ht="90">
      <c r="B59" s="9" t="s">
        <v>100</v>
      </c>
      <c r="C59" s="10" t="s">
        <v>101</v>
      </c>
      <c r="D59" s="11">
        <v>98205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/>
      <c r="N59" s="19">
        <f t="shared" si="1"/>
        <v>98205</v>
      </c>
    </row>
    <row r="60" spans="2:14" ht="30">
      <c r="B60" s="9" t="s">
        <v>102</v>
      </c>
      <c r="C60" s="10" t="s">
        <v>103</v>
      </c>
      <c r="D60" s="11">
        <v>656755</v>
      </c>
      <c r="E60" s="11">
        <v>383368</v>
      </c>
      <c r="F60" s="11">
        <v>108874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/>
      <c r="N60" s="19">
        <f t="shared" si="1"/>
        <v>656755</v>
      </c>
    </row>
    <row r="61" spans="2:14" ht="30">
      <c r="B61" s="9" t="s">
        <v>104</v>
      </c>
      <c r="C61" s="10" t="s">
        <v>105</v>
      </c>
      <c r="D61" s="11">
        <v>5242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/>
      <c r="N61" s="19">
        <f t="shared" si="1"/>
        <v>5242</v>
      </c>
    </row>
    <row r="62" spans="2:14" ht="90">
      <c r="B62" s="9" t="s">
        <v>106</v>
      </c>
      <c r="C62" s="10" t="s">
        <v>107</v>
      </c>
      <c r="D62" s="11">
        <v>190000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/>
      <c r="N62" s="19">
        <f t="shared" si="1"/>
        <v>190000</v>
      </c>
    </row>
    <row r="63" spans="2:14" ht="45">
      <c r="B63" s="9" t="s">
        <v>108</v>
      </c>
      <c r="C63" s="10" t="s">
        <v>109</v>
      </c>
      <c r="D63" s="11">
        <v>3142700</v>
      </c>
      <c r="E63" s="11">
        <v>2124307</v>
      </c>
      <c r="F63" s="11">
        <v>94270</v>
      </c>
      <c r="G63" s="11">
        <v>22995</v>
      </c>
      <c r="H63" s="11">
        <v>5000</v>
      </c>
      <c r="I63" s="11">
        <v>3668.38</v>
      </c>
      <c r="J63" s="11">
        <v>0</v>
      </c>
      <c r="K63" s="11">
        <v>17995</v>
      </c>
      <c r="L63" s="11">
        <v>17995</v>
      </c>
      <c r="M63" s="11"/>
      <c r="N63" s="19">
        <f t="shared" si="1"/>
        <v>3165695</v>
      </c>
    </row>
    <row r="64" spans="2:14" ht="105">
      <c r="B64" s="9" t="s">
        <v>110</v>
      </c>
      <c r="C64" s="10" t="s">
        <v>111</v>
      </c>
      <c r="D64" s="11">
        <v>578400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/>
      <c r="N64" s="19">
        <f t="shared" si="1"/>
        <v>578400</v>
      </c>
    </row>
    <row r="65" spans="2:14" ht="45">
      <c r="B65" s="9" t="s">
        <v>112</v>
      </c>
      <c r="C65" s="10" t="s">
        <v>113</v>
      </c>
      <c r="D65" s="11">
        <v>550000</v>
      </c>
      <c r="E65" s="11">
        <v>352389</v>
      </c>
      <c r="F65" s="11">
        <v>55951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/>
      <c r="N65" s="19">
        <f t="shared" si="1"/>
        <v>550000</v>
      </c>
    </row>
    <row r="66" spans="2:14" ht="105">
      <c r="B66" s="9" t="s">
        <v>114</v>
      </c>
      <c r="C66" s="10" t="s">
        <v>115</v>
      </c>
      <c r="D66" s="11">
        <v>152800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/>
      <c r="N66" s="19">
        <f t="shared" si="1"/>
        <v>152800</v>
      </c>
    </row>
    <row r="67" spans="2:14" ht="30">
      <c r="B67" s="9" t="s">
        <v>116</v>
      </c>
      <c r="C67" s="10" t="s">
        <v>117</v>
      </c>
      <c r="D67" s="11">
        <v>76400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/>
      <c r="N67" s="19">
        <f t="shared" si="1"/>
        <v>76400</v>
      </c>
    </row>
    <row r="68" spans="2:14" ht="45">
      <c r="B68" s="9" t="s">
        <v>118</v>
      </c>
      <c r="C68" s="10" t="s">
        <v>119</v>
      </c>
      <c r="D68" s="11">
        <v>8424000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/>
      <c r="N68" s="19">
        <f t="shared" si="1"/>
        <v>8424000</v>
      </c>
    </row>
    <row r="69" spans="2:14" ht="15">
      <c r="B69" s="5" t="s">
        <v>120</v>
      </c>
      <c r="C69" s="6" t="s">
        <v>121</v>
      </c>
      <c r="D69" s="7">
        <v>2465688</v>
      </c>
      <c r="E69" s="7">
        <v>0</v>
      </c>
      <c r="F69" s="7">
        <v>287573</v>
      </c>
      <c r="G69" s="7">
        <v>1895411</v>
      </c>
      <c r="H69" s="7">
        <v>0</v>
      </c>
      <c r="I69" s="7">
        <v>0</v>
      </c>
      <c r="J69" s="7">
        <v>0</v>
      </c>
      <c r="K69" s="7">
        <v>1895411</v>
      </c>
      <c r="L69" s="7">
        <v>1895411</v>
      </c>
      <c r="M69" s="7"/>
      <c r="N69" s="18">
        <f t="shared" si="1"/>
        <v>4361099</v>
      </c>
    </row>
    <row r="70" spans="2:14" ht="30">
      <c r="B70" s="9" t="s">
        <v>122</v>
      </c>
      <c r="C70" s="10" t="s">
        <v>123</v>
      </c>
      <c r="D70" s="11">
        <v>0</v>
      </c>
      <c r="E70" s="11">
        <v>0</v>
      </c>
      <c r="F70" s="11">
        <v>0</v>
      </c>
      <c r="G70" s="11">
        <v>730851</v>
      </c>
      <c r="H70" s="11">
        <v>0</v>
      </c>
      <c r="I70" s="11">
        <v>0</v>
      </c>
      <c r="J70" s="11">
        <v>0</v>
      </c>
      <c r="K70" s="11">
        <v>730851</v>
      </c>
      <c r="L70" s="11">
        <v>730851</v>
      </c>
      <c r="M70" s="11"/>
      <c r="N70" s="19">
        <f t="shared" si="1"/>
        <v>730851</v>
      </c>
    </row>
    <row r="71" spans="2:14" ht="30">
      <c r="B71" s="9" t="s">
        <v>124</v>
      </c>
      <c r="C71" s="10" t="s">
        <v>125</v>
      </c>
      <c r="D71" s="11">
        <v>498205</v>
      </c>
      <c r="E71" s="11">
        <v>0</v>
      </c>
      <c r="F71" s="11">
        <v>0</v>
      </c>
      <c r="G71" s="11">
        <v>29370</v>
      </c>
      <c r="H71" s="11">
        <v>0</v>
      </c>
      <c r="I71" s="11">
        <v>0</v>
      </c>
      <c r="J71" s="11">
        <v>0</v>
      </c>
      <c r="K71" s="11">
        <v>29370</v>
      </c>
      <c r="L71" s="11">
        <v>29370</v>
      </c>
      <c r="M71" s="11"/>
      <c r="N71" s="19">
        <f t="shared" si="1"/>
        <v>527575</v>
      </c>
    </row>
    <row r="72" spans="2:14" ht="15">
      <c r="B72" s="9" t="s">
        <v>126</v>
      </c>
      <c r="C72" s="10" t="s">
        <v>127</v>
      </c>
      <c r="D72" s="11">
        <v>0</v>
      </c>
      <c r="E72" s="11">
        <v>0</v>
      </c>
      <c r="F72" s="11">
        <v>0</v>
      </c>
      <c r="G72" s="11">
        <v>178000</v>
      </c>
      <c r="H72" s="11">
        <v>0</v>
      </c>
      <c r="I72" s="11">
        <v>0</v>
      </c>
      <c r="J72" s="11">
        <v>0</v>
      </c>
      <c r="K72" s="11">
        <v>178000</v>
      </c>
      <c r="L72" s="11">
        <v>178000</v>
      </c>
      <c r="M72" s="11"/>
      <c r="N72" s="19">
        <f t="shared" si="1"/>
        <v>178000</v>
      </c>
    </row>
    <row r="73" spans="2:14" ht="15">
      <c r="B73" s="9" t="s">
        <v>128</v>
      </c>
      <c r="C73" s="10" t="s">
        <v>129</v>
      </c>
      <c r="D73" s="11">
        <v>1967483</v>
      </c>
      <c r="E73" s="11">
        <v>0</v>
      </c>
      <c r="F73" s="11">
        <v>287573</v>
      </c>
      <c r="G73" s="11">
        <v>957190</v>
      </c>
      <c r="H73" s="11">
        <v>0</v>
      </c>
      <c r="I73" s="11">
        <v>0</v>
      </c>
      <c r="J73" s="11">
        <v>0</v>
      </c>
      <c r="K73" s="11">
        <v>957190</v>
      </c>
      <c r="L73" s="11">
        <v>957190</v>
      </c>
      <c r="M73" s="11"/>
      <c r="N73" s="19">
        <f t="shared" si="1"/>
        <v>2924673</v>
      </c>
    </row>
    <row r="74" spans="2:14" ht="15">
      <c r="B74" s="5" t="s">
        <v>130</v>
      </c>
      <c r="C74" s="6" t="s">
        <v>131</v>
      </c>
      <c r="D74" s="7">
        <v>13173700</v>
      </c>
      <c r="E74" s="7">
        <v>7233753</v>
      </c>
      <c r="F74" s="7">
        <v>1422906</v>
      </c>
      <c r="G74" s="7">
        <v>589000</v>
      </c>
      <c r="H74" s="7">
        <v>589000</v>
      </c>
      <c r="I74" s="7">
        <v>414828</v>
      </c>
      <c r="J74" s="7">
        <v>15853</v>
      </c>
      <c r="K74" s="7">
        <v>0</v>
      </c>
      <c r="L74" s="7">
        <v>0</v>
      </c>
      <c r="M74" s="7"/>
      <c r="N74" s="18">
        <f t="shared" si="1"/>
        <v>13762700</v>
      </c>
    </row>
    <row r="75" spans="2:14" ht="15">
      <c r="B75" s="9" t="s">
        <v>132</v>
      </c>
      <c r="C75" s="10" t="s">
        <v>133</v>
      </c>
      <c r="D75" s="11">
        <v>1599464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/>
      <c r="N75" s="19">
        <f t="shared" si="1"/>
        <v>1599464</v>
      </c>
    </row>
    <row r="76" spans="2:14" ht="45">
      <c r="B76" s="9" t="s">
        <v>134</v>
      </c>
      <c r="C76" s="10" t="s">
        <v>135</v>
      </c>
      <c r="D76" s="11">
        <v>203300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/>
      <c r="N76" s="19">
        <f t="shared" si="1"/>
        <v>203300</v>
      </c>
    </row>
    <row r="77" spans="2:14" ht="15">
      <c r="B77" s="9" t="s">
        <v>136</v>
      </c>
      <c r="C77" s="10" t="s">
        <v>137</v>
      </c>
      <c r="D77" s="11">
        <v>2244413</v>
      </c>
      <c r="E77" s="11">
        <v>1365319</v>
      </c>
      <c r="F77" s="11">
        <v>320763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/>
      <c r="N77" s="19">
        <f t="shared" si="1"/>
        <v>2244413</v>
      </c>
    </row>
    <row r="78" spans="2:14" ht="15">
      <c r="B78" s="9" t="s">
        <v>138</v>
      </c>
      <c r="C78" s="10" t="s">
        <v>139</v>
      </c>
      <c r="D78" s="11">
        <v>169539</v>
      </c>
      <c r="E78" s="11">
        <v>99533</v>
      </c>
      <c r="F78" s="11">
        <v>27151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/>
      <c r="N78" s="19">
        <f t="shared" si="1"/>
        <v>169539</v>
      </c>
    </row>
    <row r="79" spans="2:14" ht="30">
      <c r="B79" s="9" t="s">
        <v>140</v>
      </c>
      <c r="C79" s="10" t="s">
        <v>141</v>
      </c>
      <c r="D79" s="11">
        <v>2168750</v>
      </c>
      <c r="E79" s="11">
        <v>1104898</v>
      </c>
      <c r="F79" s="11">
        <v>633754</v>
      </c>
      <c r="G79" s="11">
        <v>7600</v>
      </c>
      <c r="H79" s="11">
        <v>7600</v>
      </c>
      <c r="I79" s="11">
        <v>0</v>
      </c>
      <c r="J79" s="11">
        <v>5724</v>
      </c>
      <c r="K79" s="11">
        <v>0</v>
      </c>
      <c r="L79" s="11">
        <v>0</v>
      </c>
      <c r="M79" s="11"/>
      <c r="N79" s="19">
        <f t="shared" si="1"/>
        <v>2176350</v>
      </c>
    </row>
    <row r="80" spans="2:14" ht="15">
      <c r="B80" s="9" t="s">
        <v>142</v>
      </c>
      <c r="C80" s="10" t="s">
        <v>143</v>
      </c>
      <c r="D80" s="11">
        <v>6344363</v>
      </c>
      <c r="E80" s="11">
        <v>4362448</v>
      </c>
      <c r="F80" s="11">
        <v>413206</v>
      </c>
      <c r="G80" s="11">
        <v>581400</v>
      </c>
      <c r="H80" s="11">
        <v>581400</v>
      </c>
      <c r="I80" s="11">
        <v>414828</v>
      </c>
      <c r="J80" s="11">
        <v>10129</v>
      </c>
      <c r="K80" s="11">
        <v>0</v>
      </c>
      <c r="L80" s="11">
        <v>0</v>
      </c>
      <c r="M80" s="11"/>
      <c r="N80" s="19">
        <f t="shared" si="1"/>
        <v>6925763</v>
      </c>
    </row>
    <row r="81" spans="2:14" ht="30">
      <c r="B81" s="9" t="s">
        <v>144</v>
      </c>
      <c r="C81" s="10" t="s">
        <v>145</v>
      </c>
      <c r="D81" s="11">
        <v>443871</v>
      </c>
      <c r="E81" s="11">
        <v>301555</v>
      </c>
      <c r="F81" s="11">
        <v>28032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/>
      <c r="N81" s="19">
        <f aca="true" t="shared" si="2" ref="N81:N115">D81+G81</f>
        <v>443871</v>
      </c>
    </row>
    <row r="82" spans="2:14" ht="15">
      <c r="B82" s="5" t="s">
        <v>146</v>
      </c>
      <c r="C82" s="6" t="s">
        <v>147</v>
      </c>
      <c r="D82" s="7">
        <v>456000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/>
      <c r="N82" s="18">
        <f t="shared" si="2"/>
        <v>456000</v>
      </c>
    </row>
    <row r="83" spans="2:14" ht="15">
      <c r="B83" s="9" t="s">
        <v>148</v>
      </c>
      <c r="C83" s="10" t="s">
        <v>149</v>
      </c>
      <c r="D83" s="11">
        <v>206000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/>
      <c r="N83" s="19">
        <f t="shared" si="2"/>
        <v>206000</v>
      </c>
    </row>
    <row r="84" spans="2:14" ht="30">
      <c r="B84" s="9" t="s">
        <v>150</v>
      </c>
      <c r="C84" s="10" t="s">
        <v>151</v>
      </c>
      <c r="D84" s="11">
        <v>250000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/>
      <c r="N84" s="19">
        <f t="shared" si="2"/>
        <v>250000</v>
      </c>
    </row>
    <row r="85" spans="2:14" ht="15">
      <c r="B85" s="5" t="s">
        <v>152</v>
      </c>
      <c r="C85" s="6" t="s">
        <v>153</v>
      </c>
      <c r="D85" s="7">
        <v>10916901</v>
      </c>
      <c r="E85" s="7">
        <v>5382844</v>
      </c>
      <c r="F85" s="7">
        <v>3260450</v>
      </c>
      <c r="G85" s="7">
        <v>671020</v>
      </c>
      <c r="H85" s="7">
        <v>560516</v>
      </c>
      <c r="I85" s="7">
        <v>166589</v>
      </c>
      <c r="J85" s="7">
        <v>144458</v>
      </c>
      <c r="K85" s="7">
        <v>110504</v>
      </c>
      <c r="L85" s="7">
        <v>107796</v>
      </c>
      <c r="M85" s="7"/>
      <c r="N85" s="18">
        <f t="shared" si="2"/>
        <v>11587921</v>
      </c>
    </row>
    <row r="86" spans="2:14" ht="30">
      <c r="B86" s="9" t="s">
        <v>154</v>
      </c>
      <c r="C86" s="10" t="s">
        <v>155</v>
      </c>
      <c r="D86" s="11">
        <v>77000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/>
      <c r="N86" s="19">
        <f t="shared" si="2"/>
        <v>77000</v>
      </c>
    </row>
    <row r="87" spans="2:14" ht="45">
      <c r="B87" s="9" t="s">
        <v>156</v>
      </c>
      <c r="C87" s="10" t="s">
        <v>157</v>
      </c>
      <c r="D87" s="11">
        <v>8000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/>
      <c r="N87" s="19">
        <f t="shared" si="2"/>
        <v>8000</v>
      </c>
    </row>
    <row r="88" spans="2:14" ht="45">
      <c r="B88" s="9" t="s">
        <v>158</v>
      </c>
      <c r="C88" s="10" t="s">
        <v>159</v>
      </c>
      <c r="D88" s="11">
        <v>9077772</v>
      </c>
      <c r="E88" s="11">
        <v>4556744</v>
      </c>
      <c r="F88" s="11">
        <v>2817696</v>
      </c>
      <c r="G88" s="11">
        <v>556020</v>
      </c>
      <c r="H88" s="11">
        <v>445516</v>
      </c>
      <c r="I88" s="11">
        <v>156589</v>
      </c>
      <c r="J88" s="11">
        <v>94458</v>
      </c>
      <c r="K88" s="11">
        <v>110504</v>
      </c>
      <c r="L88" s="11">
        <v>107796</v>
      </c>
      <c r="M88" s="11"/>
      <c r="N88" s="19">
        <f t="shared" si="2"/>
        <v>9633792</v>
      </c>
    </row>
    <row r="89" spans="2:14" ht="30">
      <c r="B89" s="9" t="s">
        <v>160</v>
      </c>
      <c r="C89" s="10" t="s">
        <v>161</v>
      </c>
      <c r="D89" s="11">
        <v>1216034</v>
      </c>
      <c r="E89" s="11">
        <v>560000</v>
      </c>
      <c r="F89" s="11">
        <v>442754</v>
      </c>
      <c r="G89" s="11">
        <v>115000</v>
      </c>
      <c r="H89" s="11">
        <v>115000</v>
      </c>
      <c r="I89" s="11">
        <v>10000</v>
      </c>
      <c r="J89" s="11">
        <v>50000</v>
      </c>
      <c r="K89" s="11">
        <v>0</v>
      </c>
      <c r="L89" s="11">
        <v>0</v>
      </c>
      <c r="M89" s="11"/>
      <c r="N89" s="19">
        <f t="shared" si="2"/>
        <v>1331034</v>
      </c>
    </row>
    <row r="90" spans="2:14" ht="15">
      <c r="B90" s="9" t="s">
        <v>162</v>
      </c>
      <c r="C90" s="10" t="s">
        <v>163</v>
      </c>
      <c r="D90" s="11">
        <v>175000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/>
      <c r="N90" s="19">
        <f t="shared" si="2"/>
        <v>175000</v>
      </c>
    </row>
    <row r="91" spans="2:14" ht="15">
      <c r="B91" s="9" t="s">
        <v>164</v>
      </c>
      <c r="C91" s="10" t="s">
        <v>51</v>
      </c>
      <c r="D91" s="11">
        <v>363095</v>
      </c>
      <c r="E91" s="11">
        <v>266100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/>
      <c r="N91" s="19">
        <f t="shared" si="2"/>
        <v>363095</v>
      </c>
    </row>
    <row r="92" spans="2:14" ht="15">
      <c r="B92" s="5" t="s">
        <v>165</v>
      </c>
      <c r="C92" s="6" t="s">
        <v>166</v>
      </c>
      <c r="D92" s="7">
        <v>0</v>
      </c>
      <c r="E92" s="7">
        <v>0</v>
      </c>
      <c r="F92" s="7">
        <v>0</v>
      </c>
      <c r="G92" s="7">
        <v>3162110</v>
      </c>
      <c r="H92" s="7">
        <v>0</v>
      </c>
      <c r="I92" s="7">
        <v>0</v>
      </c>
      <c r="J92" s="7">
        <v>0</v>
      </c>
      <c r="K92" s="7">
        <v>3162110</v>
      </c>
      <c r="L92" s="7">
        <v>3162110</v>
      </c>
      <c r="M92" s="7"/>
      <c r="N92" s="18">
        <f t="shared" si="2"/>
        <v>3162110</v>
      </c>
    </row>
    <row r="93" spans="2:14" ht="15">
      <c r="B93" s="9" t="s">
        <v>167</v>
      </c>
      <c r="C93" s="10" t="s">
        <v>168</v>
      </c>
      <c r="D93" s="11">
        <v>0</v>
      </c>
      <c r="E93" s="11">
        <v>0</v>
      </c>
      <c r="F93" s="11">
        <v>0</v>
      </c>
      <c r="G93" s="11">
        <v>3162110</v>
      </c>
      <c r="H93" s="11">
        <v>0</v>
      </c>
      <c r="I93" s="11">
        <v>0</v>
      </c>
      <c r="J93" s="11">
        <v>0</v>
      </c>
      <c r="K93" s="11">
        <v>3162110</v>
      </c>
      <c r="L93" s="11">
        <v>3162110</v>
      </c>
      <c r="M93" s="11"/>
      <c r="N93" s="19">
        <f t="shared" si="2"/>
        <v>3162110</v>
      </c>
    </row>
    <row r="94" spans="2:14" ht="30">
      <c r="B94" s="5" t="s">
        <v>169</v>
      </c>
      <c r="C94" s="6" t="s">
        <v>170</v>
      </c>
      <c r="D94" s="7">
        <v>0</v>
      </c>
      <c r="E94" s="7">
        <v>0</v>
      </c>
      <c r="F94" s="7">
        <v>0</v>
      </c>
      <c r="G94" s="7">
        <v>101800</v>
      </c>
      <c r="H94" s="7">
        <v>0</v>
      </c>
      <c r="I94" s="7">
        <v>0</v>
      </c>
      <c r="J94" s="7">
        <v>0</v>
      </c>
      <c r="K94" s="7">
        <v>101800</v>
      </c>
      <c r="L94" s="7">
        <v>101800</v>
      </c>
      <c r="M94" s="7"/>
      <c r="N94" s="18">
        <f t="shared" si="2"/>
        <v>101800</v>
      </c>
    </row>
    <row r="95" spans="2:14" ht="15">
      <c r="B95" s="9" t="s">
        <v>171</v>
      </c>
      <c r="C95" s="10" t="s">
        <v>172</v>
      </c>
      <c r="D95" s="11">
        <v>0</v>
      </c>
      <c r="E95" s="11">
        <v>0</v>
      </c>
      <c r="F95" s="11">
        <v>0</v>
      </c>
      <c r="G95" s="11">
        <v>101800</v>
      </c>
      <c r="H95" s="11">
        <v>0</v>
      </c>
      <c r="I95" s="11">
        <v>0</v>
      </c>
      <c r="J95" s="11">
        <v>0</v>
      </c>
      <c r="K95" s="11">
        <v>101800</v>
      </c>
      <c r="L95" s="11">
        <v>101800</v>
      </c>
      <c r="M95" s="11"/>
      <c r="N95" s="19">
        <f t="shared" si="2"/>
        <v>101800</v>
      </c>
    </row>
    <row r="96" spans="2:14" ht="45">
      <c r="B96" s="5" t="s">
        <v>173</v>
      </c>
      <c r="C96" s="6" t="s">
        <v>174</v>
      </c>
      <c r="D96" s="7">
        <v>11514103</v>
      </c>
      <c r="E96" s="7">
        <v>0</v>
      </c>
      <c r="F96" s="7">
        <v>0</v>
      </c>
      <c r="G96" s="7">
        <v>2913393</v>
      </c>
      <c r="H96" s="7">
        <v>459000</v>
      </c>
      <c r="I96" s="7">
        <v>0</v>
      </c>
      <c r="J96" s="7">
        <v>160000</v>
      </c>
      <c r="K96" s="7">
        <v>2454393</v>
      </c>
      <c r="L96" s="7">
        <v>85493</v>
      </c>
      <c r="M96" s="7"/>
      <c r="N96" s="18">
        <f t="shared" si="2"/>
        <v>14427496</v>
      </c>
    </row>
    <row r="97" spans="2:14" ht="45">
      <c r="B97" s="9" t="s">
        <v>175</v>
      </c>
      <c r="C97" s="10" t="s">
        <v>176</v>
      </c>
      <c r="D97" s="11">
        <v>569775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/>
      <c r="N97" s="19">
        <f t="shared" si="2"/>
        <v>569775</v>
      </c>
    </row>
    <row r="98" spans="2:14" ht="45">
      <c r="B98" s="9" t="s">
        <v>177</v>
      </c>
      <c r="C98" s="10" t="s">
        <v>178</v>
      </c>
      <c r="D98" s="11">
        <v>118600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/>
      <c r="N98" s="19">
        <f t="shared" si="2"/>
        <v>118600</v>
      </c>
    </row>
    <row r="99" spans="2:14" ht="45">
      <c r="B99" s="9" t="s">
        <v>179</v>
      </c>
      <c r="C99" s="10" t="s">
        <v>180</v>
      </c>
      <c r="D99" s="11">
        <v>10825728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/>
      <c r="N99" s="19">
        <f t="shared" si="2"/>
        <v>10825728</v>
      </c>
    </row>
    <row r="100" spans="2:14" ht="60">
      <c r="B100" s="9" t="s">
        <v>181</v>
      </c>
      <c r="C100" s="10" t="s">
        <v>182</v>
      </c>
      <c r="D100" s="11">
        <v>0</v>
      </c>
      <c r="E100" s="11">
        <v>0</v>
      </c>
      <c r="F100" s="11">
        <v>0</v>
      </c>
      <c r="G100" s="11">
        <v>2913393</v>
      </c>
      <c r="H100" s="11">
        <v>459000</v>
      </c>
      <c r="I100" s="11">
        <v>0</v>
      </c>
      <c r="J100" s="11">
        <v>160000</v>
      </c>
      <c r="K100" s="11">
        <v>2454393</v>
      </c>
      <c r="L100" s="11">
        <v>85493</v>
      </c>
      <c r="M100" s="11"/>
      <c r="N100" s="19">
        <f t="shared" si="2"/>
        <v>2913393</v>
      </c>
    </row>
    <row r="101" spans="2:14" ht="15">
      <c r="B101" s="5" t="s">
        <v>183</v>
      </c>
      <c r="C101" s="6" t="s">
        <v>184</v>
      </c>
      <c r="D101" s="7">
        <v>0</v>
      </c>
      <c r="E101" s="7">
        <v>0</v>
      </c>
      <c r="F101" s="7">
        <v>0</v>
      </c>
      <c r="G101" s="7">
        <v>616400</v>
      </c>
      <c r="H101" s="7">
        <v>211960</v>
      </c>
      <c r="I101" s="7">
        <v>0</v>
      </c>
      <c r="J101" s="7">
        <v>0</v>
      </c>
      <c r="K101" s="7">
        <v>404440</v>
      </c>
      <c r="L101" s="7">
        <v>0</v>
      </c>
      <c r="M101" s="7"/>
      <c r="N101" s="18">
        <f t="shared" si="2"/>
        <v>616400</v>
      </c>
    </row>
    <row r="102" spans="2:14" ht="30">
      <c r="B102" s="9" t="s">
        <v>185</v>
      </c>
      <c r="C102" s="10" t="s">
        <v>186</v>
      </c>
      <c r="D102" s="11">
        <v>0</v>
      </c>
      <c r="E102" s="11">
        <v>0</v>
      </c>
      <c r="F102" s="11">
        <v>0</v>
      </c>
      <c r="G102" s="11">
        <v>149440</v>
      </c>
      <c r="H102" s="11">
        <v>25000</v>
      </c>
      <c r="I102" s="11">
        <v>0</v>
      </c>
      <c r="J102" s="11">
        <v>0</v>
      </c>
      <c r="K102" s="11">
        <v>124440</v>
      </c>
      <c r="L102" s="11">
        <v>0</v>
      </c>
      <c r="M102" s="11"/>
      <c r="N102" s="19">
        <f t="shared" si="2"/>
        <v>149440</v>
      </c>
    </row>
    <row r="103" spans="2:14" ht="15">
      <c r="B103" s="9" t="s">
        <v>187</v>
      </c>
      <c r="C103" s="10" t="s">
        <v>188</v>
      </c>
      <c r="D103" s="11">
        <v>0</v>
      </c>
      <c r="E103" s="11">
        <v>0</v>
      </c>
      <c r="F103" s="11">
        <v>0</v>
      </c>
      <c r="G103" s="11">
        <v>37960</v>
      </c>
      <c r="H103" s="11">
        <v>37960</v>
      </c>
      <c r="I103" s="11">
        <v>0</v>
      </c>
      <c r="J103" s="11">
        <v>0</v>
      </c>
      <c r="K103" s="11">
        <v>0</v>
      </c>
      <c r="L103" s="11">
        <v>0</v>
      </c>
      <c r="M103" s="11"/>
      <c r="N103" s="19">
        <f t="shared" si="2"/>
        <v>37960</v>
      </c>
    </row>
    <row r="104" spans="2:14" ht="45">
      <c r="B104" s="9" t="s">
        <v>189</v>
      </c>
      <c r="C104" s="10" t="s">
        <v>190</v>
      </c>
      <c r="D104" s="11">
        <v>0</v>
      </c>
      <c r="E104" s="11">
        <v>0</v>
      </c>
      <c r="F104" s="11">
        <v>0</v>
      </c>
      <c r="G104" s="11">
        <v>429000</v>
      </c>
      <c r="H104" s="11">
        <v>149000</v>
      </c>
      <c r="I104" s="11">
        <v>0</v>
      </c>
      <c r="J104" s="11">
        <v>0</v>
      </c>
      <c r="K104" s="11">
        <v>280000</v>
      </c>
      <c r="L104" s="11">
        <v>0</v>
      </c>
      <c r="M104" s="11"/>
      <c r="N104" s="19">
        <f t="shared" si="2"/>
        <v>429000</v>
      </c>
    </row>
    <row r="105" spans="2:14" ht="30">
      <c r="B105" s="5" t="s">
        <v>191</v>
      </c>
      <c r="C105" s="6" t="s">
        <v>192</v>
      </c>
      <c r="D105" s="7">
        <v>605395</v>
      </c>
      <c r="E105" s="7">
        <v>55626</v>
      </c>
      <c r="F105" s="7">
        <v>229797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/>
      <c r="N105" s="18">
        <f t="shared" si="2"/>
        <v>605395</v>
      </c>
    </row>
    <row r="106" spans="2:14" ht="15">
      <c r="B106" s="9" t="s">
        <v>193</v>
      </c>
      <c r="C106" s="10" t="s">
        <v>194</v>
      </c>
      <c r="D106" s="11">
        <v>60000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/>
      <c r="N106" s="19">
        <f t="shared" si="2"/>
        <v>60000</v>
      </c>
    </row>
    <row r="107" spans="2:14" ht="15">
      <c r="B107" s="9" t="s">
        <v>195</v>
      </c>
      <c r="C107" s="10" t="s">
        <v>163</v>
      </c>
      <c r="D107" s="11">
        <v>545395</v>
      </c>
      <c r="E107" s="11">
        <v>55626</v>
      </c>
      <c r="F107" s="11">
        <v>229797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/>
      <c r="N107" s="19">
        <f t="shared" si="2"/>
        <v>545395</v>
      </c>
    </row>
    <row r="108" spans="2:14" ht="15">
      <c r="B108" s="12" t="s">
        <v>196</v>
      </c>
      <c r="C108" s="13"/>
      <c r="D108" s="8">
        <v>364195106</v>
      </c>
      <c r="E108" s="8">
        <v>142433705</v>
      </c>
      <c r="F108" s="8">
        <v>36995599</v>
      </c>
      <c r="G108" s="8">
        <v>20440475</v>
      </c>
      <c r="H108" s="8">
        <v>10651527</v>
      </c>
      <c r="I108" s="8">
        <v>3256576.38</v>
      </c>
      <c r="J108" s="8">
        <v>910746</v>
      </c>
      <c r="K108" s="8">
        <v>9788948</v>
      </c>
      <c r="L108" s="8">
        <v>6969000</v>
      </c>
      <c r="M108" s="8"/>
      <c r="N108" s="18">
        <f t="shared" si="2"/>
        <v>384635581</v>
      </c>
    </row>
    <row r="109" spans="2:14" ht="15">
      <c r="B109" s="12" t="s">
        <v>197</v>
      </c>
      <c r="C109" s="13"/>
      <c r="D109" s="8">
        <v>1140631</v>
      </c>
      <c r="E109" s="8">
        <v>0</v>
      </c>
      <c r="F109" s="8">
        <v>0</v>
      </c>
      <c r="G109" s="8">
        <v>568300</v>
      </c>
      <c r="H109" s="8">
        <v>0</v>
      </c>
      <c r="I109" s="8">
        <v>0</v>
      </c>
      <c r="J109" s="8">
        <v>0</v>
      </c>
      <c r="K109" s="8">
        <v>568300</v>
      </c>
      <c r="L109" s="8">
        <v>431000</v>
      </c>
      <c r="M109" s="8"/>
      <c r="N109" s="18">
        <f t="shared" si="2"/>
        <v>1708931</v>
      </c>
    </row>
    <row r="110" spans="2:14" ht="75">
      <c r="B110" s="9" t="s">
        <v>198</v>
      </c>
      <c r="C110" s="10" t="s">
        <v>199</v>
      </c>
      <c r="D110" s="11">
        <v>642600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/>
      <c r="N110" s="19">
        <f t="shared" si="2"/>
        <v>642600</v>
      </c>
    </row>
    <row r="111" spans="2:14" ht="15">
      <c r="B111" s="9" t="s">
        <v>200</v>
      </c>
      <c r="C111" s="10" t="s">
        <v>201</v>
      </c>
      <c r="D111" s="11">
        <v>498031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/>
      <c r="N111" s="19">
        <f t="shared" si="2"/>
        <v>498031</v>
      </c>
    </row>
    <row r="112" spans="2:14" ht="15">
      <c r="B112" s="12" t="s">
        <v>202</v>
      </c>
      <c r="C112" s="13"/>
      <c r="D112" s="8">
        <v>0</v>
      </c>
      <c r="E112" s="8">
        <v>0</v>
      </c>
      <c r="F112" s="8">
        <v>0</v>
      </c>
      <c r="G112" s="8">
        <v>568300</v>
      </c>
      <c r="H112" s="8">
        <v>0</v>
      </c>
      <c r="I112" s="8">
        <v>0</v>
      </c>
      <c r="J112" s="8">
        <v>0</v>
      </c>
      <c r="K112" s="8">
        <v>568300</v>
      </c>
      <c r="L112" s="8">
        <v>431000</v>
      </c>
      <c r="M112" s="8"/>
      <c r="N112" s="18">
        <f t="shared" si="2"/>
        <v>568300</v>
      </c>
    </row>
    <row r="113" spans="2:14" ht="60">
      <c r="B113" s="9" t="s">
        <v>203</v>
      </c>
      <c r="C113" s="10" t="s">
        <v>204</v>
      </c>
      <c r="D113" s="11">
        <v>0</v>
      </c>
      <c r="E113" s="11">
        <v>0</v>
      </c>
      <c r="F113" s="11">
        <v>0</v>
      </c>
      <c r="G113" s="11">
        <v>431000</v>
      </c>
      <c r="H113" s="11">
        <v>0</v>
      </c>
      <c r="I113" s="11">
        <v>0</v>
      </c>
      <c r="J113" s="11">
        <v>0</v>
      </c>
      <c r="K113" s="11">
        <v>431000</v>
      </c>
      <c r="L113" s="11">
        <v>431000</v>
      </c>
      <c r="M113" s="11"/>
      <c r="N113" s="19">
        <f t="shared" si="2"/>
        <v>431000</v>
      </c>
    </row>
    <row r="114" spans="2:14" ht="75">
      <c r="B114" s="9" t="s">
        <v>205</v>
      </c>
      <c r="C114" s="10" t="s">
        <v>206</v>
      </c>
      <c r="D114" s="11">
        <v>0</v>
      </c>
      <c r="E114" s="11">
        <v>0</v>
      </c>
      <c r="F114" s="11">
        <v>0</v>
      </c>
      <c r="G114" s="11">
        <v>137300</v>
      </c>
      <c r="H114" s="11">
        <v>0</v>
      </c>
      <c r="I114" s="11">
        <v>0</v>
      </c>
      <c r="J114" s="11">
        <v>0</v>
      </c>
      <c r="K114" s="11">
        <v>137300</v>
      </c>
      <c r="L114" s="11">
        <v>0</v>
      </c>
      <c r="M114" s="11"/>
      <c r="N114" s="19">
        <f t="shared" si="2"/>
        <v>137300</v>
      </c>
    </row>
    <row r="115" spans="2:14" ht="15">
      <c r="B115" s="12" t="s">
        <v>207</v>
      </c>
      <c r="C115" s="13"/>
      <c r="D115" s="8">
        <v>365335737</v>
      </c>
      <c r="E115" s="8">
        <v>142433705</v>
      </c>
      <c r="F115" s="8">
        <v>36995599</v>
      </c>
      <c r="G115" s="8">
        <v>21008775</v>
      </c>
      <c r="H115" s="8">
        <v>10651527</v>
      </c>
      <c r="I115" s="8">
        <v>3256576.38</v>
      </c>
      <c r="J115" s="8">
        <v>910746</v>
      </c>
      <c r="K115" s="8">
        <v>10357248</v>
      </c>
      <c r="L115" s="8">
        <v>7400000</v>
      </c>
      <c r="M115" s="8"/>
      <c r="N115" s="18">
        <f t="shared" si="2"/>
        <v>386344512</v>
      </c>
    </row>
    <row r="118" spans="3:10" ht="15">
      <c r="C118" s="3" t="s">
        <v>208</v>
      </c>
      <c r="J118" s="3" t="s">
        <v>209</v>
      </c>
    </row>
  </sheetData>
  <sheetProtection/>
  <mergeCells count="20">
    <mergeCell ref="B8:N8"/>
    <mergeCell ref="B9:N9"/>
    <mergeCell ref="B12:B15"/>
    <mergeCell ref="C12:C15"/>
    <mergeCell ref="D12:F12"/>
    <mergeCell ref="D13:D15"/>
    <mergeCell ref="E14:E15"/>
    <mergeCell ref="E13:F13"/>
    <mergeCell ref="F14:F15"/>
    <mergeCell ref="G12:M12"/>
    <mergeCell ref="L14:L15"/>
    <mergeCell ref="M14:M15"/>
    <mergeCell ref="L13:M13"/>
    <mergeCell ref="N12:N15"/>
    <mergeCell ref="G13:G15"/>
    <mergeCell ref="H13:H15"/>
    <mergeCell ref="I13:J13"/>
    <mergeCell ref="I14:I15"/>
    <mergeCell ref="J14:J15"/>
    <mergeCell ref="K13:K15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BAZAVI</cp:lastModifiedBy>
  <cp:lastPrinted>2012-01-10T04:29:56Z</cp:lastPrinted>
  <dcterms:created xsi:type="dcterms:W3CDTF">2012-01-04T12:47:30Z</dcterms:created>
  <dcterms:modified xsi:type="dcterms:W3CDTF">2012-01-10T08:48:39Z</dcterms:modified>
  <cp:category/>
  <cp:version/>
  <cp:contentType/>
  <cp:contentStatus/>
</cp:coreProperties>
</file>